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55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<sst xmlns="http://schemas.openxmlformats.org/spreadsheetml/2006/main" count="111" uniqueCount="74">
  <si>
    <t>Name</t>
  </si>
  <si>
    <t>Kl.</t>
  </si>
  <si>
    <t>Verein</t>
  </si>
  <si>
    <t>Disz1</t>
  </si>
  <si>
    <t>Disz2</t>
  </si>
  <si>
    <t>Disz3</t>
  </si>
  <si>
    <t>Disz4</t>
  </si>
  <si>
    <t>Weite</t>
  </si>
  <si>
    <t>Disz5</t>
  </si>
  <si>
    <t>5-Kampf</t>
  </si>
  <si>
    <t>Disz6</t>
  </si>
  <si>
    <t>Disz7</t>
  </si>
  <si>
    <t>7-Kampf</t>
  </si>
  <si>
    <t>LM</t>
  </si>
  <si>
    <t>K-husen</t>
  </si>
  <si>
    <t>Glückstadt</t>
  </si>
  <si>
    <t>LD</t>
  </si>
  <si>
    <t>Bremerhaven</t>
  </si>
  <si>
    <t xml:space="preserve">Otto Schmidt </t>
  </si>
  <si>
    <t>Jürgen Töllner</t>
  </si>
  <si>
    <t>Krempe</t>
  </si>
  <si>
    <t>Heinz Maire-Hensge</t>
  </si>
  <si>
    <t>Ulf Groth</t>
  </si>
  <si>
    <t>Esther Maire</t>
  </si>
  <si>
    <t>Birgit Groth</t>
  </si>
  <si>
    <t>Sandra Polterock</t>
  </si>
  <si>
    <t>Schwabstedt</t>
  </si>
  <si>
    <t>Husum</t>
  </si>
  <si>
    <t>CJW</t>
  </si>
  <si>
    <t>CJM</t>
  </si>
  <si>
    <t>Saskia Stange</t>
  </si>
  <si>
    <t>BJW</t>
  </si>
  <si>
    <t>Denise Musial</t>
  </si>
  <si>
    <t>Ausschreibung wurde durch den VDSF genehmigt.</t>
  </si>
  <si>
    <t>gez.: A. Schütze</t>
  </si>
  <si>
    <t>Carsten Musial</t>
  </si>
  <si>
    <t>FK</t>
  </si>
  <si>
    <t>S</t>
  </si>
  <si>
    <t xml:space="preserve">Wolfg. Schmidt </t>
  </si>
  <si>
    <t>Jonas Töllner</t>
  </si>
  <si>
    <t>Edith Hinz</t>
  </si>
  <si>
    <t>Bordesholm</t>
  </si>
  <si>
    <t>Klaus Hinz</t>
  </si>
  <si>
    <t>Kerstin Martin</t>
  </si>
  <si>
    <t>MAF Krempe</t>
  </si>
  <si>
    <t>Berlin</t>
  </si>
  <si>
    <t>BJM</t>
  </si>
  <si>
    <t>Maren Bredenbeck</t>
  </si>
  <si>
    <t>Hamburg</t>
  </si>
  <si>
    <t>Christian Keppner</t>
  </si>
  <si>
    <t>Ratzeburg</t>
  </si>
  <si>
    <t>Jan Neumann</t>
  </si>
  <si>
    <t>Disz 3</t>
  </si>
  <si>
    <t>Nr. 17/2002</t>
  </si>
  <si>
    <t>Michael Brösch</t>
  </si>
  <si>
    <t>Walter Melcher</t>
  </si>
  <si>
    <t>Rostock</t>
  </si>
  <si>
    <t>Nardine Horx</t>
  </si>
  <si>
    <t>Bente Rönne</t>
  </si>
  <si>
    <t>Kellinghusen</t>
  </si>
  <si>
    <t xml:space="preserve">Ursula  Belker </t>
  </si>
  <si>
    <t>Gerd Ehlers</t>
  </si>
  <si>
    <t>Volker Musial</t>
  </si>
  <si>
    <t>Christian Rönne</t>
  </si>
  <si>
    <t xml:space="preserve">Daniel Tieseler </t>
  </si>
  <si>
    <t>Norman Kamrath</t>
  </si>
  <si>
    <t>Senioren</t>
  </si>
  <si>
    <t>Leistungsklasse Damen</t>
  </si>
  <si>
    <t>Leistungsklasse Herren</t>
  </si>
  <si>
    <t>Weibliche Jugend Fünfkampf</t>
  </si>
  <si>
    <t>Männliche Jugend Fünfkampf</t>
  </si>
  <si>
    <t>Weibliche Jugend Dreikampf</t>
  </si>
  <si>
    <t>Männliche Jugend Dreikampf</t>
  </si>
  <si>
    <t>Fischerklasse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</si>
</sst>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0.0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M34" sqref="M34"/>
    </sheetView>
  </sheetViews>
  <sheetFormatPr defaultColWidth="11.421875" defaultRowHeight="12.75"/>
  <cols>
    <col min="1" max="1" width="15.28125" style="0" customWidth="1"/>
    <col min="2" max="2" width="4.140625" style="0" customWidth="1"/>
    <col min="3" max="3" width="10.28125" style="0" customWidth="1"/>
    <col min="4" max="4" width="6.00390625" style="0" customWidth="1"/>
    <col min="5" max="5" width="9.140625" style="0" customWidth="1"/>
    <col min="6" max="6" width="5.7109375" style="0" customWidth="1"/>
    <col min="7" max="7" width="5.57421875" style="0" customWidth="1"/>
    <col min="8" max="8" width="6.8515625" style="0" customWidth="1"/>
    <col min="9" max="9" width="7.57421875" style="0" customWidth="1"/>
    <col min="10" max="10" width="10.00390625" style="0" customWidth="1"/>
    <col min="11" max="11" width="8.57421875" style="0" customWidth="1"/>
    <col min="12" max="12" width="7.8515625" style="0" customWidth="1"/>
    <col min="13" max="13" width="8.8515625" style="0" customWidth="1"/>
    <col min="14" max="14" width="9.8515625" style="0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7</v>
      </c>
      <c r="M1" s="1" t="s">
        <v>11</v>
      </c>
      <c r="N1" s="1" t="s">
        <v>12</v>
      </c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1" t="s">
        <v>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5" t="s">
        <v>23</v>
      </c>
      <c r="B4" s="7" t="s">
        <v>16</v>
      </c>
      <c r="C4" s="5" t="s">
        <v>14</v>
      </c>
      <c r="D4" s="16">
        <v>85</v>
      </c>
      <c r="E4" s="18">
        <v>99.71</v>
      </c>
      <c r="F4" s="16">
        <v>94</v>
      </c>
      <c r="G4" s="16">
        <v>95</v>
      </c>
      <c r="H4" s="18">
        <v>65.13</v>
      </c>
      <c r="I4" s="18">
        <f>H4*1.5</f>
        <v>97.695</v>
      </c>
      <c r="J4" s="19">
        <f>D4+E4+F4+G4+I4</f>
        <v>471.405</v>
      </c>
      <c r="K4" s="18"/>
      <c r="L4" s="18"/>
      <c r="M4" s="19"/>
      <c r="N4" s="19"/>
    </row>
    <row r="5" spans="1:14" ht="12.75">
      <c r="A5" s="5" t="s">
        <v>25</v>
      </c>
      <c r="B5" s="7" t="s">
        <v>16</v>
      </c>
      <c r="C5" s="5" t="s">
        <v>17</v>
      </c>
      <c r="D5" s="16">
        <v>70</v>
      </c>
      <c r="E5" s="18">
        <v>95.36</v>
      </c>
      <c r="F5" s="16">
        <v>78</v>
      </c>
      <c r="G5" s="16">
        <v>75</v>
      </c>
      <c r="H5" s="18">
        <v>61.95</v>
      </c>
      <c r="I5" s="18">
        <f>H5*1.5</f>
        <v>92.92500000000001</v>
      </c>
      <c r="J5" s="19">
        <f>D5+E5+F5+G5+I5</f>
        <v>411.285</v>
      </c>
      <c r="K5" s="18"/>
      <c r="L5" s="18"/>
      <c r="M5" s="19"/>
      <c r="N5" s="19"/>
    </row>
    <row r="6" spans="1:14" ht="12.75">
      <c r="A6" s="5" t="s">
        <v>47</v>
      </c>
      <c r="B6" s="7" t="s">
        <v>16</v>
      </c>
      <c r="C6" s="5" t="s">
        <v>48</v>
      </c>
      <c r="D6" s="16">
        <v>55</v>
      </c>
      <c r="E6" s="18">
        <v>83.64</v>
      </c>
      <c r="F6" s="16">
        <v>78</v>
      </c>
      <c r="G6" s="16">
        <v>65</v>
      </c>
      <c r="H6" s="18">
        <v>57.63</v>
      </c>
      <c r="I6" s="18">
        <f>H6*1.5</f>
        <v>86.44500000000001</v>
      </c>
      <c r="J6" s="19">
        <f>D6+E6+F6+G6+I6</f>
        <v>368.085</v>
      </c>
      <c r="K6" s="18"/>
      <c r="L6" s="18"/>
      <c r="M6" s="19"/>
      <c r="N6" s="19"/>
    </row>
    <row r="7" spans="1:14" ht="12.75">
      <c r="A7" s="5" t="s">
        <v>24</v>
      </c>
      <c r="B7" s="7" t="s">
        <v>16</v>
      </c>
      <c r="C7" s="5" t="s">
        <v>17</v>
      </c>
      <c r="D7" s="16">
        <v>55</v>
      </c>
      <c r="E7" s="18">
        <v>78.9</v>
      </c>
      <c r="F7" s="16">
        <v>62</v>
      </c>
      <c r="G7" s="16">
        <v>60</v>
      </c>
      <c r="H7" s="18">
        <v>53.5</v>
      </c>
      <c r="I7" s="18">
        <f>H7*1.5</f>
        <v>80.25</v>
      </c>
      <c r="J7" s="19">
        <f>D7+E7+F7+G7+I7</f>
        <v>336.15</v>
      </c>
      <c r="K7" s="18"/>
      <c r="L7" s="18"/>
      <c r="M7" s="19"/>
      <c r="N7" s="19"/>
    </row>
    <row r="8" spans="1:14" ht="12.75">
      <c r="A8" s="5"/>
      <c r="B8" s="7"/>
      <c r="C8" s="5"/>
      <c r="D8" s="16"/>
      <c r="E8" s="18"/>
      <c r="F8" s="16"/>
      <c r="G8" s="16"/>
      <c r="H8" s="18"/>
      <c r="I8" s="18"/>
      <c r="J8" s="19"/>
      <c r="K8" s="18"/>
      <c r="L8" s="18"/>
      <c r="M8" s="19"/>
      <c r="N8" s="19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21" t="s">
        <v>68</v>
      </c>
      <c r="B10" s="1"/>
      <c r="C10" s="1"/>
      <c r="D10" s="1"/>
      <c r="E10" s="3"/>
      <c r="F10" s="2"/>
      <c r="G10" s="2"/>
      <c r="H10" s="3"/>
      <c r="I10" s="3"/>
      <c r="J10" s="4"/>
      <c r="K10" s="3"/>
      <c r="L10" s="3"/>
      <c r="M10" s="4"/>
      <c r="N10" s="4"/>
    </row>
    <row r="11" spans="1:14" ht="12.75">
      <c r="A11" s="5" t="s">
        <v>21</v>
      </c>
      <c r="B11" s="7" t="s">
        <v>13</v>
      </c>
      <c r="C11" s="5" t="s">
        <v>14</v>
      </c>
      <c r="D11" s="16">
        <v>100</v>
      </c>
      <c r="E11" s="18">
        <v>124.1</v>
      </c>
      <c r="F11" s="16">
        <v>94</v>
      </c>
      <c r="G11" s="16">
        <v>100</v>
      </c>
      <c r="H11" s="18">
        <v>76.3</v>
      </c>
      <c r="I11" s="18">
        <f>H11*1.5</f>
        <v>114.44999999999999</v>
      </c>
      <c r="J11" s="19">
        <f>D11+E11+F11+G11+I11</f>
        <v>532.55</v>
      </c>
      <c r="K11" s="18">
        <v>171.01</v>
      </c>
      <c r="L11" s="18">
        <v>106.6</v>
      </c>
      <c r="M11" s="19">
        <f>L11*1.5</f>
        <v>159.89999999999998</v>
      </c>
      <c r="N11" s="19">
        <f>J11+K11+M11</f>
        <v>863.4599999999999</v>
      </c>
    </row>
    <row r="12" spans="1:14" ht="12.75">
      <c r="A12" s="5" t="s">
        <v>54</v>
      </c>
      <c r="B12" s="7" t="s">
        <v>13</v>
      </c>
      <c r="C12" s="5" t="s">
        <v>45</v>
      </c>
      <c r="D12" s="16">
        <v>100</v>
      </c>
      <c r="E12" s="18">
        <v>123.21</v>
      </c>
      <c r="F12" s="16">
        <v>94</v>
      </c>
      <c r="G12" s="16">
        <v>85</v>
      </c>
      <c r="H12" s="18">
        <v>77.65</v>
      </c>
      <c r="I12" s="18">
        <f>H12*1.5</f>
        <v>116.47500000000001</v>
      </c>
      <c r="J12" s="19">
        <f>D12+E12+F12+G12+I12</f>
        <v>518.685</v>
      </c>
      <c r="K12" s="18">
        <v>170.86</v>
      </c>
      <c r="L12" s="18">
        <v>110.4</v>
      </c>
      <c r="M12" s="19">
        <f>L12*1.5</f>
        <v>165.60000000000002</v>
      </c>
      <c r="N12" s="19">
        <f>J12+K12+M12</f>
        <v>855.145</v>
      </c>
    </row>
    <row r="13" spans="1:14" ht="12.75">
      <c r="A13" s="5" t="s">
        <v>22</v>
      </c>
      <c r="B13" s="7" t="s">
        <v>13</v>
      </c>
      <c r="C13" s="5" t="s">
        <v>17</v>
      </c>
      <c r="D13" s="16">
        <v>90</v>
      </c>
      <c r="E13" s="18">
        <v>95.97</v>
      </c>
      <c r="F13" s="16">
        <v>94</v>
      </c>
      <c r="G13" s="16">
        <v>70</v>
      </c>
      <c r="H13" s="18">
        <v>67.16</v>
      </c>
      <c r="I13" s="18">
        <f>H13*1.5</f>
        <v>100.74</v>
      </c>
      <c r="J13" s="19">
        <f>D13+E13+F13+G13+I13</f>
        <v>450.71000000000004</v>
      </c>
      <c r="K13" s="18">
        <v>132.85</v>
      </c>
      <c r="L13" s="18">
        <v>94.65</v>
      </c>
      <c r="M13" s="19">
        <f>L13*1.5</f>
        <v>141.97500000000002</v>
      </c>
      <c r="N13" s="19">
        <f>J13+K13+M13</f>
        <v>725.5350000000001</v>
      </c>
    </row>
    <row r="14" spans="1:14" ht="12.75">
      <c r="A14" s="8" t="s">
        <v>35</v>
      </c>
      <c r="B14" s="7" t="s">
        <v>13</v>
      </c>
      <c r="C14" s="5" t="s">
        <v>45</v>
      </c>
      <c r="D14" s="16">
        <v>75</v>
      </c>
      <c r="E14" s="18">
        <v>107.44</v>
      </c>
      <c r="F14" s="16">
        <v>66</v>
      </c>
      <c r="G14" s="16">
        <v>75</v>
      </c>
      <c r="H14" s="18">
        <v>73.32</v>
      </c>
      <c r="I14" s="18">
        <f>H14*1.5</f>
        <v>109.97999999999999</v>
      </c>
      <c r="J14" s="19">
        <f>D14+E14+F14+G14+I14</f>
        <v>433.41999999999996</v>
      </c>
      <c r="K14" s="18">
        <v>114.9</v>
      </c>
      <c r="L14" s="18">
        <v>84.85</v>
      </c>
      <c r="M14" s="19">
        <f>L14*1.5</f>
        <v>127.27499999999999</v>
      </c>
      <c r="N14" s="19">
        <f>J14+K14+M14</f>
        <v>675.5949999999999</v>
      </c>
    </row>
    <row r="15" spans="1:14" ht="12.75">
      <c r="A15" s="5" t="s">
        <v>38</v>
      </c>
      <c r="B15" s="7" t="s">
        <v>13</v>
      </c>
      <c r="C15" s="5" t="s">
        <v>17</v>
      </c>
      <c r="D15" s="16">
        <v>80</v>
      </c>
      <c r="E15" s="18">
        <v>99.42</v>
      </c>
      <c r="F15" s="16">
        <v>70</v>
      </c>
      <c r="G15" s="16">
        <v>75</v>
      </c>
      <c r="H15" s="18">
        <v>68.85</v>
      </c>
      <c r="I15" s="18">
        <f>H15*1.5</f>
        <v>103.27499999999999</v>
      </c>
      <c r="J15" s="19">
        <f>D15+E15+F15+G15+I15</f>
        <v>427.695</v>
      </c>
      <c r="K15" s="18">
        <v>114.09</v>
      </c>
      <c r="L15" s="18">
        <v>73.45</v>
      </c>
      <c r="M15" s="19">
        <f>L15*1.5</f>
        <v>110.17500000000001</v>
      </c>
      <c r="N15" s="19">
        <f>J15+K15+M15</f>
        <v>651.96</v>
      </c>
    </row>
    <row r="16" spans="1:14" ht="12.75">
      <c r="A16" s="5"/>
      <c r="B16" s="7"/>
      <c r="C16" s="5"/>
      <c r="D16" s="16"/>
      <c r="E16" s="18"/>
      <c r="F16" s="16"/>
      <c r="G16" s="16"/>
      <c r="H16" s="18"/>
      <c r="I16" s="18"/>
      <c r="J16" s="19"/>
      <c r="K16" s="18"/>
      <c r="L16" s="18"/>
      <c r="M16" s="19"/>
      <c r="N16" s="19"/>
    </row>
    <row r="17" spans="1:14" ht="12.75">
      <c r="A17" s="22" t="s">
        <v>66</v>
      </c>
      <c r="B17" s="7"/>
      <c r="C17" s="5"/>
      <c r="D17" s="16"/>
      <c r="E17" s="18"/>
      <c r="F17" s="16"/>
      <c r="G17" s="16"/>
      <c r="H17" s="18"/>
      <c r="I17" s="18"/>
      <c r="J17" s="19"/>
      <c r="K17" s="18"/>
      <c r="L17" s="18"/>
      <c r="M17" s="19"/>
      <c r="N17" s="19"/>
    </row>
    <row r="18" spans="1:14" ht="12.75">
      <c r="A18" s="5" t="s">
        <v>19</v>
      </c>
      <c r="B18" s="7" t="s">
        <v>37</v>
      </c>
      <c r="C18" s="5" t="s">
        <v>26</v>
      </c>
      <c r="D18" s="16">
        <v>100</v>
      </c>
      <c r="E18" s="18">
        <v>114.85</v>
      </c>
      <c r="F18" s="16">
        <v>86</v>
      </c>
      <c r="G18" s="16">
        <v>75</v>
      </c>
      <c r="H18" s="18">
        <v>69.1</v>
      </c>
      <c r="I18" s="18">
        <f>H18*1.5</f>
        <v>103.64999999999999</v>
      </c>
      <c r="J18" s="19">
        <f>D18+E18+F18+G18+I18</f>
        <v>479.5</v>
      </c>
      <c r="K18" s="18">
        <v>141.4</v>
      </c>
      <c r="L18" s="18">
        <v>91.19</v>
      </c>
      <c r="M18" s="19">
        <f>L18*1.5</f>
        <v>136.785</v>
      </c>
      <c r="N18" s="19">
        <f>J18+K18+M18</f>
        <v>757.685</v>
      </c>
    </row>
    <row r="19" spans="1:14" ht="12.75">
      <c r="A19" s="5" t="s">
        <v>62</v>
      </c>
      <c r="B19" s="7" t="s">
        <v>37</v>
      </c>
      <c r="C19" s="5" t="s">
        <v>14</v>
      </c>
      <c r="D19" s="16">
        <v>80</v>
      </c>
      <c r="E19" s="18">
        <v>79.3</v>
      </c>
      <c r="F19" s="16">
        <v>74</v>
      </c>
      <c r="G19" s="16">
        <v>60</v>
      </c>
      <c r="H19" s="18">
        <v>62.15</v>
      </c>
      <c r="I19" s="18">
        <f>H19*1.5</f>
        <v>93.225</v>
      </c>
      <c r="J19" s="19">
        <f>D19+E19+F19+G19+I19</f>
        <v>386.525</v>
      </c>
      <c r="K19" s="18">
        <v>121.6</v>
      </c>
      <c r="L19" s="18">
        <v>88.34</v>
      </c>
      <c r="M19" s="19">
        <f>L19*1.5</f>
        <v>132.51</v>
      </c>
      <c r="N19" s="19">
        <f>J19+K19+M19</f>
        <v>640.635</v>
      </c>
    </row>
    <row r="20" spans="1:14" ht="12.75">
      <c r="A20" s="5" t="s">
        <v>61</v>
      </c>
      <c r="B20" s="7" t="s">
        <v>37</v>
      </c>
      <c r="C20" s="5" t="s">
        <v>14</v>
      </c>
      <c r="D20" s="16">
        <v>30</v>
      </c>
      <c r="E20" s="18">
        <v>95.1</v>
      </c>
      <c r="F20" s="16">
        <v>74</v>
      </c>
      <c r="G20" s="16">
        <v>80</v>
      </c>
      <c r="H20" s="18">
        <v>60.1</v>
      </c>
      <c r="I20" s="18">
        <f>H20*1.5</f>
        <v>90.15</v>
      </c>
      <c r="J20" s="19">
        <f>D20+E20+F20+G20+I20</f>
        <v>369.25</v>
      </c>
      <c r="K20" s="18">
        <v>92.28</v>
      </c>
      <c r="L20" s="18">
        <v>82</v>
      </c>
      <c r="M20" s="19">
        <f>L20*1.5</f>
        <v>123</v>
      </c>
      <c r="N20" s="19">
        <f>J20+K20+M20</f>
        <v>584.53</v>
      </c>
    </row>
    <row r="21" spans="1:14" ht="12.75">
      <c r="A21" s="5" t="s">
        <v>55</v>
      </c>
      <c r="B21" s="7" t="s">
        <v>37</v>
      </c>
      <c r="C21" s="5" t="s">
        <v>56</v>
      </c>
      <c r="D21" s="16">
        <v>35</v>
      </c>
      <c r="E21" s="18">
        <v>63.9</v>
      </c>
      <c r="F21" s="16">
        <v>40</v>
      </c>
      <c r="G21" s="16">
        <v>25</v>
      </c>
      <c r="H21" s="18">
        <v>60.4</v>
      </c>
      <c r="I21" s="18">
        <f>H21*1.5</f>
        <v>90.6</v>
      </c>
      <c r="J21" s="19">
        <f>D21+E21+F21+G21+I21</f>
        <v>254.5</v>
      </c>
      <c r="K21" s="18">
        <v>81</v>
      </c>
      <c r="L21" s="18">
        <v>79.9</v>
      </c>
      <c r="M21" s="19">
        <f>L21*1.5</f>
        <v>119.85000000000001</v>
      </c>
      <c r="N21" s="19">
        <f>J21+K21+M21</f>
        <v>455.35</v>
      </c>
    </row>
    <row r="22" spans="1:14" ht="12.75">
      <c r="A22" s="5"/>
      <c r="B22" s="7"/>
      <c r="C22" s="5"/>
      <c r="D22" s="16"/>
      <c r="E22" s="18"/>
      <c r="F22" s="16"/>
      <c r="G22" s="16"/>
      <c r="H22" s="18"/>
      <c r="I22" s="18"/>
      <c r="J22" s="19"/>
      <c r="K22" s="18"/>
      <c r="L22" s="18"/>
      <c r="M22" s="19"/>
      <c r="N22" s="19"/>
    </row>
    <row r="23" spans="1:14" ht="12.75">
      <c r="A23" s="22" t="s">
        <v>69</v>
      </c>
      <c r="B23" s="7"/>
      <c r="C23" s="5"/>
      <c r="D23" s="16"/>
      <c r="E23" s="18"/>
      <c r="F23" s="16"/>
      <c r="G23" s="16"/>
      <c r="H23" s="18"/>
      <c r="I23" s="18"/>
      <c r="J23" s="19"/>
      <c r="K23" s="18"/>
      <c r="L23" s="18"/>
      <c r="M23" s="19"/>
      <c r="N23" s="19"/>
    </row>
    <row r="24" spans="1:14" ht="12.75">
      <c r="A24" s="5" t="s">
        <v>30</v>
      </c>
      <c r="B24" s="7" t="s">
        <v>31</v>
      </c>
      <c r="C24" s="5" t="s">
        <v>14</v>
      </c>
      <c r="D24" s="16">
        <v>65</v>
      </c>
      <c r="E24" s="18">
        <v>93.17</v>
      </c>
      <c r="F24" s="16">
        <v>88</v>
      </c>
      <c r="G24" s="16">
        <v>65</v>
      </c>
      <c r="H24" s="18">
        <v>55.87</v>
      </c>
      <c r="I24" s="18">
        <f>H24*1.5</f>
        <v>83.80499999999999</v>
      </c>
      <c r="J24" s="19">
        <f>D24+E24+F24+G24+I24</f>
        <v>394.975</v>
      </c>
      <c r="K24" s="18"/>
      <c r="L24" s="18"/>
      <c r="M24" s="19"/>
      <c r="N24" s="19"/>
    </row>
    <row r="25" spans="1:14" ht="12.75">
      <c r="A25" s="5" t="s">
        <v>32</v>
      </c>
      <c r="B25" s="7" t="s">
        <v>31</v>
      </c>
      <c r="C25" s="5" t="s">
        <v>15</v>
      </c>
      <c r="D25" s="16">
        <v>40</v>
      </c>
      <c r="E25" s="18">
        <v>80.88</v>
      </c>
      <c r="F25" s="16">
        <v>72</v>
      </c>
      <c r="G25" s="16">
        <v>55</v>
      </c>
      <c r="H25" s="18">
        <v>55.23</v>
      </c>
      <c r="I25" s="18">
        <f>H25*1.5</f>
        <v>82.845</v>
      </c>
      <c r="J25" s="19">
        <f>D25+E25+F25+G25+I25</f>
        <v>330.725</v>
      </c>
      <c r="K25" s="18"/>
      <c r="L25" s="18"/>
      <c r="M25" s="19"/>
      <c r="N25" s="19"/>
    </row>
    <row r="26" spans="1:14" ht="12.75">
      <c r="A26" s="5" t="s">
        <v>57</v>
      </c>
      <c r="B26" s="7" t="s">
        <v>31</v>
      </c>
      <c r="C26" s="5" t="s">
        <v>14</v>
      </c>
      <c r="D26" s="16">
        <v>35</v>
      </c>
      <c r="E26" s="18">
        <v>92.46</v>
      </c>
      <c r="F26" s="16">
        <v>72</v>
      </c>
      <c r="G26" s="16">
        <v>60</v>
      </c>
      <c r="H26" s="18">
        <v>0</v>
      </c>
      <c r="I26" s="18">
        <f>H26*1.5</f>
        <v>0</v>
      </c>
      <c r="J26" s="19">
        <f>D26+E26+F26+G26+I26</f>
        <v>259.46</v>
      </c>
      <c r="K26" s="18"/>
      <c r="L26" s="18"/>
      <c r="M26" s="19"/>
      <c r="N26" s="19"/>
    </row>
    <row r="27" spans="1:14" ht="12.75">
      <c r="A27" s="5"/>
      <c r="B27" s="7"/>
      <c r="C27" s="5"/>
      <c r="D27" s="16"/>
      <c r="E27" s="18"/>
      <c r="F27" s="16"/>
      <c r="G27" s="16"/>
      <c r="H27" s="18"/>
      <c r="I27" s="18"/>
      <c r="J27" s="19"/>
      <c r="K27" s="18"/>
      <c r="L27" s="18"/>
      <c r="M27" s="19"/>
      <c r="N27" s="19"/>
    </row>
    <row r="28" spans="1:14" ht="12.75">
      <c r="A28" s="22" t="s">
        <v>70</v>
      </c>
      <c r="B28" s="7"/>
      <c r="C28" s="5"/>
      <c r="D28" s="16"/>
      <c r="E28" s="18"/>
      <c r="F28" s="16"/>
      <c r="G28" s="16"/>
      <c r="H28" s="18"/>
      <c r="I28" s="18"/>
      <c r="J28" s="19"/>
      <c r="K28" s="18"/>
      <c r="L28" s="18"/>
      <c r="M28" s="19"/>
      <c r="N28" s="19"/>
    </row>
    <row r="29" spans="1:14" ht="12.75">
      <c r="A29" s="5" t="s">
        <v>39</v>
      </c>
      <c r="B29" s="5" t="s">
        <v>46</v>
      </c>
      <c r="C29" s="5" t="s">
        <v>26</v>
      </c>
      <c r="D29" s="16">
        <v>50</v>
      </c>
      <c r="E29" s="18">
        <v>95.12</v>
      </c>
      <c r="F29" s="16">
        <v>92</v>
      </c>
      <c r="G29" s="16">
        <v>80</v>
      </c>
      <c r="H29" s="18">
        <v>71.4</v>
      </c>
      <c r="I29" s="18">
        <f>H29*1.5</f>
        <v>107.10000000000001</v>
      </c>
      <c r="J29" s="19">
        <f>D29+E29+F29+G29+I29</f>
        <v>424.22</v>
      </c>
      <c r="K29" s="18"/>
      <c r="L29" s="18"/>
      <c r="M29" s="19"/>
      <c r="N29" s="19"/>
    </row>
    <row r="30" spans="1:14" ht="12.75">
      <c r="A30" s="5" t="s">
        <v>51</v>
      </c>
      <c r="B30" s="5" t="s">
        <v>46</v>
      </c>
      <c r="C30" s="5" t="s">
        <v>50</v>
      </c>
      <c r="D30" s="16">
        <v>50</v>
      </c>
      <c r="E30" s="18">
        <v>86.35</v>
      </c>
      <c r="F30" s="16">
        <v>68</v>
      </c>
      <c r="G30" s="16">
        <v>75</v>
      </c>
      <c r="H30" s="18">
        <v>72.1</v>
      </c>
      <c r="I30" s="18">
        <f>H30*1.5</f>
        <v>108.14999999999999</v>
      </c>
      <c r="J30" s="19">
        <f>D30+E30+F30+G30+I30</f>
        <v>387.5</v>
      </c>
      <c r="K30" s="18"/>
      <c r="L30" s="18"/>
      <c r="M30" s="19"/>
      <c r="N30" s="19"/>
    </row>
    <row r="31" spans="1:14" ht="12.75">
      <c r="A31" s="5" t="s">
        <v>64</v>
      </c>
      <c r="B31" s="7" t="s">
        <v>46</v>
      </c>
      <c r="C31" s="5" t="s">
        <v>56</v>
      </c>
      <c r="D31" s="16"/>
      <c r="E31" s="18">
        <v>62.94</v>
      </c>
      <c r="F31" s="16">
        <v>90</v>
      </c>
      <c r="G31" s="16">
        <v>80</v>
      </c>
      <c r="H31" s="18">
        <v>64.55</v>
      </c>
      <c r="I31" s="18">
        <f>H31*1.5</f>
        <v>96.82499999999999</v>
      </c>
      <c r="J31" s="19">
        <f>D31+E31+F31+G31+I31</f>
        <v>329.765</v>
      </c>
      <c r="K31" s="18"/>
      <c r="L31" s="18"/>
      <c r="M31" s="19"/>
      <c r="N31" s="19"/>
    </row>
    <row r="32" spans="1:14" ht="12.75">
      <c r="A32" s="5" t="s">
        <v>63</v>
      </c>
      <c r="B32" s="5" t="s">
        <v>46</v>
      </c>
      <c r="C32" s="5" t="s">
        <v>14</v>
      </c>
      <c r="D32" s="16">
        <v>15</v>
      </c>
      <c r="E32" s="18">
        <v>78.8</v>
      </c>
      <c r="F32" s="16">
        <v>72</v>
      </c>
      <c r="G32" s="16">
        <v>65</v>
      </c>
      <c r="H32" s="18">
        <v>64.9</v>
      </c>
      <c r="I32" s="18">
        <f>H32*1.5</f>
        <v>97.35000000000001</v>
      </c>
      <c r="J32" s="19">
        <f>D32+E32+F32+G32+I32</f>
        <v>328.15000000000003</v>
      </c>
      <c r="K32" s="18"/>
      <c r="L32" s="18"/>
      <c r="M32" s="19"/>
      <c r="N32" s="19"/>
    </row>
    <row r="33" spans="1:14" ht="12.75">
      <c r="A33" s="5" t="s">
        <v>65</v>
      </c>
      <c r="B33" s="7" t="s">
        <v>46</v>
      </c>
      <c r="C33" s="5" t="s">
        <v>56</v>
      </c>
      <c r="D33" s="16">
        <v>30</v>
      </c>
      <c r="E33" s="18">
        <v>68.32</v>
      </c>
      <c r="F33" s="16">
        <v>72</v>
      </c>
      <c r="G33" s="16">
        <v>65</v>
      </c>
      <c r="H33" s="18">
        <v>59.5</v>
      </c>
      <c r="I33" s="18">
        <f>H33*1.5</f>
        <v>89.25</v>
      </c>
      <c r="J33" s="19">
        <f>D33+E33+F33+G33+I33</f>
        <v>324.57</v>
      </c>
      <c r="K33" s="18"/>
      <c r="L33" s="18"/>
      <c r="M33" s="19"/>
      <c r="N33" s="19"/>
    </row>
    <row r="34" spans="1:14" ht="15" customHeight="1">
      <c r="A34" s="5"/>
      <c r="B34" s="7"/>
      <c r="C34" s="5"/>
      <c r="D34" s="16"/>
      <c r="E34" s="18"/>
      <c r="F34" s="16"/>
      <c r="G34" s="16"/>
      <c r="H34" s="18"/>
      <c r="I34" s="18"/>
      <c r="J34" s="19"/>
      <c r="K34" s="18"/>
      <c r="L34" s="18"/>
      <c r="M34" s="19"/>
      <c r="N34" s="19"/>
    </row>
    <row r="35" ht="12.75">
      <c r="A35" s="23" t="s">
        <v>71</v>
      </c>
    </row>
    <row r="36" spans="1:14" ht="14.25" customHeight="1">
      <c r="A36" s="5" t="s">
        <v>43</v>
      </c>
      <c r="B36" s="7" t="s">
        <v>28</v>
      </c>
      <c r="C36" s="5" t="s">
        <v>44</v>
      </c>
      <c r="D36" s="16">
        <v>25</v>
      </c>
      <c r="E36" s="18">
        <v>55.16</v>
      </c>
      <c r="F36" s="16">
        <v>74</v>
      </c>
      <c r="G36" s="16">
        <v>65</v>
      </c>
      <c r="H36" s="18">
        <v>57.86</v>
      </c>
      <c r="I36" s="18">
        <f>H36*1.5</f>
        <v>86.78999999999999</v>
      </c>
      <c r="J36" s="19">
        <f>D36+E36+F36+G36+I36</f>
        <v>305.95</v>
      </c>
      <c r="K36" s="18"/>
      <c r="L36" s="18"/>
      <c r="M36" s="19"/>
      <c r="N36" s="19"/>
    </row>
    <row r="37" spans="1:14" ht="14.25" customHeight="1">
      <c r="A37" s="5"/>
      <c r="B37" s="7"/>
      <c r="C37" s="5"/>
      <c r="D37" s="16"/>
      <c r="E37" s="18"/>
      <c r="F37" s="16"/>
      <c r="G37" s="16"/>
      <c r="H37" s="18"/>
      <c r="I37" s="18"/>
      <c r="J37" s="19"/>
      <c r="K37" s="18"/>
      <c r="L37" s="18"/>
      <c r="M37" s="19"/>
      <c r="N37" s="19"/>
    </row>
    <row r="38" spans="1:14" ht="14.25" customHeight="1">
      <c r="A38" s="22" t="s">
        <v>72</v>
      </c>
      <c r="B38" s="7"/>
      <c r="C38" s="5"/>
      <c r="D38" s="2"/>
      <c r="E38" s="3"/>
      <c r="F38" s="16"/>
      <c r="G38" s="16"/>
      <c r="H38" s="18"/>
      <c r="I38" s="18"/>
      <c r="J38" s="19"/>
      <c r="K38" s="18"/>
      <c r="L38" s="18"/>
      <c r="M38" s="19"/>
      <c r="N38" s="19"/>
    </row>
    <row r="39" spans="1:14" ht="14.25" customHeight="1">
      <c r="A39" s="5" t="s">
        <v>49</v>
      </c>
      <c r="B39" s="7" t="s">
        <v>29</v>
      </c>
      <c r="C39" s="5" t="s">
        <v>20</v>
      </c>
      <c r="D39" s="2"/>
      <c r="E39" s="3"/>
      <c r="F39" s="16">
        <v>74</v>
      </c>
      <c r="G39" s="16">
        <v>55</v>
      </c>
      <c r="H39" s="18">
        <v>52.25</v>
      </c>
      <c r="I39" s="18">
        <f>H39*1.5</f>
        <v>78.375</v>
      </c>
      <c r="J39" s="19">
        <f>D39+E39+F39+G39+I39</f>
        <v>207.375</v>
      </c>
      <c r="K39" s="18"/>
      <c r="L39" s="18"/>
      <c r="M39" s="19"/>
      <c r="N39" s="19"/>
    </row>
    <row r="40" spans="1:14" ht="14.25" customHeight="1">
      <c r="A40" s="5" t="s">
        <v>58</v>
      </c>
      <c r="B40" s="7" t="s">
        <v>28</v>
      </c>
      <c r="C40" s="5" t="s">
        <v>59</v>
      </c>
      <c r="D40" s="2"/>
      <c r="E40" s="3"/>
      <c r="F40" s="17">
        <v>54</v>
      </c>
      <c r="G40" s="17">
        <v>25</v>
      </c>
      <c r="H40" s="20">
        <v>27.2</v>
      </c>
      <c r="I40" s="18">
        <f>H40*1.5</f>
        <v>40.8</v>
      </c>
      <c r="J40" s="19">
        <f>D40+E40+F40+G40+I40</f>
        <v>119.8</v>
      </c>
      <c r="K40" s="18"/>
      <c r="L40" s="18"/>
      <c r="M40" s="19"/>
      <c r="N40" s="19"/>
    </row>
    <row r="41" spans="1:14" ht="14.25" customHeight="1">
      <c r="A41" s="5"/>
      <c r="B41" s="7"/>
      <c r="C41" s="5"/>
      <c r="D41" s="2"/>
      <c r="E41" s="3"/>
      <c r="F41" s="17"/>
      <c r="G41" s="17"/>
      <c r="H41" s="20"/>
      <c r="I41" s="18"/>
      <c r="J41" s="19"/>
      <c r="K41" s="18"/>
      <c r="L41" s="18"/>
      <c r="M41" s="19"/>
      <c r="N41" s="19"/>
    </row>
    <row r="42" spans="1:14" ht="14.25" customHeight="1">
      <c r="A42" s="22" t="s">
        <v>73</v>
      </c>
      <c r="B42" s="7"/>
      <c r="C42" s="5"/>
      <c r="D42" s="2"/>
      <c r="E42" s="3"/>
      <c r="F42" s="14" t="s">
        <v>52</v>
      </c>
      <c r="G42" s="14"/>
      <c r="H42" s="15" t="s">
        <v>7</v>
      </c>
      <c r="I42" s="18"/>
      <c r="J42" s="19"/>
      <c r="K42" s="18"/>
      <c r="L42" s="18"/>
      <c r="M42" s="19"/>
      <c r="N42" s="19"/>
    </row>
    <row r="43" spans="1:14" ht="12.75">
      <c r="A43" s="5" t="s">
        <v>42</v>
      </c>
      <c r="B43" s="7" t="s">
        <v>36</v>
      </c>
      <c r="C43" s="5" t="s">
        <v>41</v>
      </c>
      <c r="D43" s="2"/>
      <c r="E43" s="3"/>
      <c r="F43" s="16">
        <v>56</v>
      </c>
      <c r="G43" s="16"/>
      <c r="H43" s="18">
        <v>47.7</v>
      </c>
      <c r="I43" s="18">
        <f>H43*1.5</f>
        <v>71.55000000000001</v>
      </c>
      <c r="J43" s="19">
        <f>D43+E43+F43+G43+I43</f>
        <v>127.55000000000001</v>
      </c>
      <c r="K43" s="3"/>
      <c r="L43" s="3"/>
      <c r="M43" s="4"/>
      <c r="N43" s="4"/>
    </row>
    <row r="44" spans="1:14" ht="12.75">
      <c r="A44" s="5" t="s">
        <v>18</v>
      </c>
      <c r="B44" s="7" t="s">
        <v>36</v>
      </c>
      <c r="C44" s="5" t="s">
        <v>27</v>
      </c>
      <c r="D44" s="2"/>
      <c r="E44" s="3"/>
      <c r="F44" s="16">
        <v>52</v>
      </c>
      <c r="G44" s="16"/>
      <c r="H44" s="18">
        <v>47.12</v>
      </c>
      <c r="I44" s="18">
        <f>H44*1.5</f>
        <v>70.67999999999999</v>
      </c>
      <c r="J44" s="19">
        <f>D44+E44+F44+G44+I44</f>
        <v>122.67999999999999</v>
      </c>
      <c r="K44" s="18"/>
      <c r="L44" s="18"/>
      <c r="M44" s="19"/>
      <c r="N44" s="19"/>
    </row>
    <row r="45" spans="1:14" ht="12.75">
      <c r="A45" s="5" t="s">
        <v>40</v>
      </c>
      <c r="B45" s="7" t="s">
        <v>36</v>
      </c>
      <c r="C45" s="5" t="s">
        <v>41</v>
      </c>
      <c r="D45" s="2"/>
      <c r="E45" s="3"/>
      <c r="F45" s="16">
        <v>40</v>
      </c>
      <c r="G45" s="16"/>
      <c r="H45" s="18">
        <v>40.4</v>
      </c>
      <c r="I45" s="18">
        <f>H45*1.5</f>
        <v>60.599999999999994</v>
      </c>
      <c r="J45" s="19">
        <f>D45+E45+F45+G45+I45</f>
        <v>100.6</v>
      </c>
      <c r="K45" s="18"/>
      <c r="L45" s="18"/>
      <c r="M45" s="19"/>
      <c r="N45" s="19"/>
    </row>
    <row r="46" spans="1:14" ht="12.75">
      <c r="A46" s="5" t="s">
        <v>60</v>
      </c>
      <c r="B46" s="7" t="s">
        <v>36</v>
      </c>
      <c r="C46" s="5" t="s">
        <v>27</v>
      </c>
      <c r="D46" s="2"/>
      <c r="E46" s="3"/>
      <c r="F46" s="16">
        <v>28</v>
      </c>
      <c r="G46" s="16"/>
      <c r="H46" s="18">
        <v>28.3</v>
      </c>
      <c r="I46" s="18">
        <f>H46*1.5</f>
        <v>42.45</v>
      </c>
      <c r="J46" s="19">
        <f>D46+E46+F46+G46+I46</f>
        <v>70.45</v>
      </c>
      <c r="K46" s="18"/>
      <c r="L46" s="18"/>
      <c r="M46" s="19"/>
      <c r="N46" s="19"/>
    </row>
    <row r="47" spans="1:14" ht="12.75">
      <c r="A47" s="9"/>
      <c r="B47" s="10"/>
      <c r="C47" s="9"/>
      <c r="D47" s="11"/>
      <c r="E47" s="12"/>
      <c r="F47" s="11"/>
      <c r="G47" s="11"/>
      <c r="H47" s="12"/>
      <c r="I47" s="12"/>
      <c r="J47" s="13"/>
      <c r="K47" s="12"/>
      <c r="L47" s="12"/>
      <c r="M47" s="13"/>
      <c r="N47" s="13"/>
    </row>
    <row r="48" ht="12.75">
      <c r="J48" s="6" t="s">
        <v>33</v>
      </c>
    </row>
    <row r="49" spans="10:14" ht="12.75">
      <c r="J49" s="6" t="s">
        <v>53</v>
      </c>
      <c r="M49" s="6" t="s">
        <v>34</v>
      </c>
      <c r="N49" s="6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&amp;CLV-Castingmeisterschaft Schleswig-Holstein am 11.05.2002 in Husum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Bundeswehr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Maire-Hensge</dc:creator>
  <cp:keywords/>
  <dc:description/>
  <cp:lastModifiedBy>JTöllner</cp:lastModifiedBy>
  <cp:lastPrinted>2002-05-12T16:55:37Z</cp:lastPrinted>
  <dcterms:created xsi:type="dcterms:W3CDTF">1997-01-10T13:46:39Z</dcterms:created>
  <dcterms:modified xsi:type="dcterms:W3CDTF">2002-05-12T16:57:01Z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