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15"/>
  </bookViews>
  <sheets>
    <sheet name="D1 Men" sheetId="1" r:id="rId1"/>
    <sheet name="D1 Ladies" sheetId="2" r:id="rId2"/>
    <sheet name="D2 Men" sheetId="3" r:id="rId3"/>
    <sheet name="D2 Ladies" sheetId="4" r:id="rId4"/>
    <sheet name="D3 Men" sheetId="5" r:id="rId5"/>
    <sheet name="D3 Ladies" sheetId="6" r:id="rId6"/>
    <sheet name="D4 Men" sheetId="7" r:id="rId7"/>
    <sheet name="D4 Ladies" sheetId="8" r:id="rId8"/>
    <sheet name="D5 Men" sheetId="9" r:id="rId9"/>
    <sheet name="D5 Ladies" sheetId="10" r:id="rId10"/>
    <sheet name="Pentathlon Men" sheetId="11" r:id="rId11"/>
    <sheet name="Pentathlon Ladies" sheetId="12" r:id="rId12"/>
    <sheet name="D6" sheetId="13" r:id="rId13"/>
    <sheet name="D7" sheetId="14" r:id="rId14"/>
    <sheet name="Hepathlon" sheetId="15" r:id="rId15"/>
    <sheet name="Team Scores  Men" sheetId="16" r:id="rId16"/>
    <sheet name="Team Scores Ladies" sheetId="17" r:id="rId17"/>
    <sheet name="EC Men" sheetId="18" r:id="rId18"/>
    <sheet name="EC Ladies" sheetId="19" r:id="rId19"/>
  </sheets>
  <definedNames>
    <definedName name="_xlnm._FilterDatabase" localSheetId="10" hidden="1">'Pentathlon Men'!$A$1:$J$35</definedName>
    <definedName name="Veranstaltung">#REF!</definedName>
  </definedNames>
  <calcPr fullCalcOnLoad="1"/>
</workbook>
</file>

<file path=xl/sharedStrings.xml><?xml version="1.0" encoding="utf-8"?>
<sst xmlns="http://schemas.openxmlformats.org/spreadsheetml/2006/main" count="897" uniqueCount="107">
  <si>
    <t>Name</t>
  </si>
  <si>
    <t>D5 Meter</t>
  </si>
  <si>
    <t>D7 Meter</t>
  </si>
  <si>
    <t>Team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</si>
  <si>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</si>
  <si>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</si>
  <si>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</si>
  <si>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</si>
  <si>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</si>
  <si>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</si>
  <si>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</si>
  <si>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</si>
  <si>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</si>
  <si>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D6 Cast1</t>
  </si>
  <si>
    <t>D6 Cast2</t>
  </si>
  <si>
    <t>D6 Total</t>
  </si>
  <si>
    <t>D7 Points</t>
  </si>
  <si>
    <t>Pentathlon</t>
  </si>
  <si>
    <t>St.#</t>
  </si>
  <si>
    <t>Nation (Club)</t>
  </si>
  <si>
    <t>Meszaros Jan</t>
  </si>
  <si>
    <t>Harter Michael</t>
  </si>
  <si>
    <t>Germany</t>
  </si>
  <si>
    <t>Lussi Gerhard</t>
  </si>
  <si>
    <t>Switzerland</t>
  </si>
  <si>
    <t>Foelz Thomas</t>
  </si>
  <si>
    <t>D A V</t>
  </si>
  <si>
    <t>Slovakia</t>
  </si>
  <si>
    <t>Klaeusler Markus</t>
  </si>
  <si>
    <t>Wallnstorfer Kurt</t>
  </si>
  <si>
    <t>Austria</t>
  </si>
  <si>
    <t>Hungaria</t>
  </si>
  <si>
    <t>Lay Gerhard</t>
  </si>
  <si>
    <t>Hochwartner Helmut</t>
  </si>
  <si>
    <t>Bruder Klaus Juergen</t>
  </si>
  <si>
    <t>Gattermaier Werner</t>
  </si>
  <si>
    <t>Schwarz Markus</t>
  </si>
  <si>
    <t>Foeldi Gabor</t>
  </si>
  <si>
    <t>Meindl Harald</t>
  </si>
  <si>
    <t>Guettler Karsten</t>
  </si>
  <si>
    <t>Meindl Gerhard</t>
  </si>
  <si>
    <t>Strickler Otto</t>
  </si>
  <si>
    <t>Kiener Sigfried</t>
  </si>
  <si>
    <t>LFV Bayern</t>
  </si>
  <si>
    <t>Glaser David</t>
  </si>
  <si>
    <t>SC Saalfeld</t>
  </si>
  <si>
    <t>Grüniger Freddy</t>
  </si>
  <si>
    <t>Scholze Sebastian</t>
  </si>
  <si>
    <t>Dienes Ferenc</t>
  </si>
  <si>
    <t>Zinner Christian</t>
  </si>
  <si>
    <t>Urban Wolfgang</t>
  </si>
  <si>
    <t>Haessig Peter</t>
  </si>
  <si>
    <t>Slemmer Ferenc</t>
  </si>
  <si>
    <t>Wagner Frank</t>
  </si>
  <si>
    <t>Barth Robert</t>
  </si>
  <si>
    <t>Meszaros Juraj</t>
  </si>
  <si>
    <t>Matschewsky Berndt</t>
  </si>
  <si>
    <t>NCC 1972</t>
  </si>
  <si>
    <t>Elftmann Robert</t>
  </si>
  <si>
    <t>Beck Alexandra</t>
  </si>
  <si>
    <t>Niemetz Eveline</t>
  </si>
  <si>
    <t>Zinner Alena</t>
  </si>
  <si>
    <t>Opitz Verena</t>
  </si>
  <si>
    <t>Steinberger Sabine</t>
  </si>
  <si>
    <t>Ebeling Anke</t>
  </si>
  <si>
    <t>Duerrwald Sabrina</t>
  </si>
  <si>
    <t>Jankovic Miroslav</t>
  </si>
  <si>
    <t>Niemetz Werner</t>
  </si>
  <si>
    <t>Nahlik Rastislav</t>
  </si>
  <si>
    <t>Hatzky Susanna</t>
  </si>
  <si>
    <t>GER 1</t>
  </si>
  <si>
    <t>SUI 2</t>
  </si>
  <si>
    <t>DAV 2</t>
  </si>
  <si>
    <t>SUI 1</t>
  </si>
  <si>
    <t>AUT 1</t>
  </si>
  <si>
    <t>AUT 2</t>
  </si>
  <si>
    <t>AUT 3</t>
  </si>
  <si>
    <t>HUN 1</t>
  </si>
  <si>
    <t>DAV 1</t>
  </si>
  <si>
    <t>Joachim Eric</t>
  </si>
  <si>
    <t>GER 2</t>
  </si>
  <si>
    <t>HUN 2</t>
  </si>
  <si>
    <t>HUN 3</t>
  </si>
  <si>
    <t>GER 3</t>
  </si>
  <si>
    <t>AUT 4</t>
  </si>
  <si>
    <t>SVK 2</t>
  </si>
  <si>
    <t>SKV 1</t>
  </si>
  <si>
    <t xml:space="preserve"> </t>
  </si>
  <si>
    <t>#</t>
  </si>
  <si>
    <t>Rk</t>
  </si>
  <si>
    <t>Stn</t>
  </si>
  <si>
    <t>D1</t>
  </si>
  <si>
    <t>D2</t>
  </si>
  <si>
    <t>D3</t>
  </si>
  <si>
    <t>D4</t>
  </si>
  <si>
    <t>D5</t>
  </si>
  <si>
    <t>Total</t>
  </si>
  <si>
    <t>Stnr</t>
  </si>
  <si>
    <t>D1-5</t>
  </si>
  <si>
    <t>Summe</t>
  </si>
  <si>
    <t>SVK1</t>
  </si>
  <si>
    <t>Kläusler Markus</t>
  </si>
  <si>
    <t>RG</t>
  </si>
  <si>
    <t>StNr</t>
  </si>
  <si>
    <t>StrNr</t>
  </si>
  <si>
    <t>D6</t>
  </si>
  <si>
    <t>D7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</si>
</sst>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h:mm"/>
    <numFmt numFmtId="182" formatCode="0.0000"/>
    <numFmt numFmtId="183" formatCode="0.0"/>
    <numFmt numFmtId="184" formatCode="00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8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80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110"/>
  <sheetViews>
    <sheetView workbookViewId="0" topLeftCell="A6">
      <selection activeCell="D21" sqref="D2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421875" style="20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89</v>
      </c>
      <c r="B1" s="22" t="s">
        <v>90</v>
      </c>
      <c r="C1" s="23" t="s">
        <v>0</v>
      </c>
      <c r="D1" s="23" t="s">
        <v>19</v>
      </c>
      <c r="E1" s="28" t="s">
        <v>4</v>
      </c>
      <c r="F1" s="22" t="s">
        <v>10</v>
      </c>
      <c r="G1" s="34" t="s">
        <v>5</v>
      </c>
    </row>
    <row r="2" spans="1:7" ht="25.5" customHeight="1">
      <c r="A2" s="24">
        <v>1</v>
      </c>
      <c r="B2" s="24">
        <v>10</v>
      </c>
      <c r="C2" s="25" t="s">
        <v>32</v>
      </c>
      <c r="D2" s="25" t="s">
        <v>30</v>
      </c>
      <c r="E2" s="30">
        <v>100</v>
      </c>
      <c r="F2" s="24"/>
      <c r="G2" s="35">
        <v>0.0018310185185185185</v>
      </c>
    </row>
    <row r="3" spans="1:7" ht="25.5" customHeight="1">
      <c r="A3" s="24">
        <f>A2+1</f>
        <v>2</v>
      </c>
      <c r="B3" s="24">
        <v>14</v>
      </c>
      <c r="C3" s="25" t="s">
        <v>36</v>
      </c>
      <c r="D3" s="25" t="s">
        <v>24</v>
      </c>
      <c r="E3" s="30">
        <v>100</v>
      </c>
      <c r="F3" s="24"/>
      <c r="G3" s="35">
        <v>0.0019900462962962966</v>
      </c>
    </row>
    <row r="4" spans="1:7" ht="25.5" customHeight="1">
      <c r="A4" s="24">
        <f aca="true" t="shared" si="0" ref="A4:A35">A3+1</f>
        <v>3</v>
      </c>
      <c r="B4" s="24">
        <v>5</v>
      </c>
      <c r="C4" s="25" t="s">
        <v>66</v>
      </c>
      <c r="D4" s="25" t="s">
        <v>27</v>
      </c>
      <c r="E4" s="30">
        <v>100</v>
      </c>
      <c r="F4" s="24"/>
      <c r="G4" s="35">
        <v>0.002097222222222222</v>
      </c>
    </row>
    <row r="5" spans="1:7" ht="25.5" customHeight="1">
      <c r="A5" s="1">
        <f t="shared" si="0"/>
        <v>4</v>
      </c>
      <c r="B5" s="26">
        <v>18</v>
      </c>
      <c r="C5" s="27" t="s">
        <v>39</v>
      </c>
      <c r="D5" s="27" t="s">
        <v>26</v>
      </c>
      <c r="E5" s="31">
        <v>100</v>
      </c>
      <c r="F5" s="26"/>
      <c r="G5" s="36">
        <v>0.0022638888888888886</v>
      </c>
    </row>
    <row r="6" spans="1:7" ht="15.75" customHeight="1">
      <c r="A6" s="1">
        <f t="shared" si="0"/>
        <v>5</v>
      </c>
      <c r="B6" s="26">
        <v>17</v>
      </c>
      <c r="C6" s="27" t="s">
        <v>38</v>
      </c>
      <c r="D6" s="27" t="s">
        <v>30</v>
      </c>
      <c r="E6" s="31">
        <v>100</v>
      </c>
      <c r="F6" s="26"/>
      <c r="G6" s="36">
        <v>0.0025509259259259257</v>
      </c>
    </row>
    <row r="7" spans="1:7" ht="15.75" customHeight="1">
      <c r="A7" s="1">
        <f t="shared" si="0"/>
        <v>6</v>
      </c>
      <c r="B7" s="1">
        <v>2</v>
      </c>
      <c r="C7" s="3" t="s">
        <v>21</v>
      </c>
      <c r="D7" s="3" t="s">
        <v>22</v>
      </c>
      <c r="E7" s="16">
        <v>95</v>
      </c>
      <c r="F7" s="1"/>
      <c r="G7" s="33">
        <v>0.0018819444444444445</v>
      </c>
    </row>
    <row r="8" spans="1:7" ht="15.75" customHeight="1">
      <c r="A8" s="1">
        <f t="shared" si="0"/>
        <v>7</v>
      </c>
      <c r="B8" s="1">
        <v>21</v>
      </c>
      <c r="C8" s="3" t="s">
        <v>40</v>
      </c>
      <c r="D8" s="3" t="s">
        <v>30</v>
      </c>
      <c r="E8" s="16">
        <v>95</v>
      </c>
      <c r="F8" s="1"/>
      <c r="G8" s="33">
        <v>0.0021469907407407405</v>
      </c>
    </row>
    <row r="9" spans="1:7" ht="15.75" customHeight="1">
      <c r="A9" s="1">
        <f t="shared" si="0"/>
        <v>8</v>
      </c>
      <c r="B9" s="1">
        <v>6</v>
      </c>
      <c r="C9" s="3" t="s">
        <v>28</v>
      </c>
      <c r="D9" s="3" t="s">
        <v>24</v>
      </c>
      <c r="E9" s="16">
        <v>95</v>
      </c>
      <c r="F9" s="1"/>
      <c r="G9" s="33">
        <v>0.0021886574074074074</v>
      </c>
    </row>
    <row r="10" spans="1:7" ht="15.75" customHeight="1">
      <c r="A10" s="1">
        <f t="shared" si="0"/>
        <v>9</v>
      </c>
      <c r="B10" s="1">
        <v>1</v>
      </c>
      <c r="C10" s="3" t="s">
        <v>20</v>
      </c>
      <c r="D10" s="3" t="s">
        <v>27</v>
      </c>
      <c r="E10" s="14">
        <v>95</v>
      </c>
      <c r="F10" s="1" t="s">
        <v>87</v>
      </c>
      <c r="G10" s="33">
        <v>0.0023703703703703703</v>
      </c>
    </row>
    <row r="11" spans="1:7" ht="15.75" customHeight="1">
      <c r="A11" s="1">
        <f t="shared" si="0"/>
        <v>10</v>
      </c>
      <c r="B11" s="1">
        <v>13</v>
      </c>
      <c r="C11" s="3" t="s">
        <v>35</v>
      </c>
      <c r="D11" s="3" t="s">
        <v>30</v>
      </c>
      <c r="E11" s="16">
        <v>95</v>
      </c>
      <c r="F11" s="1"/>
      <c r="G11" s="33">
        <v>0.0023703703703703703</v>
      </c>
    </row>
    <row r="12" spans="1:7" ht="15.75" customHeight="1">
      <c r="A12" s="1">
        <f t="shared" si="0"/>
        <v>11</v>
      </c>
      <c r="B12" s="1">
        <v>31</v>
      </c>
      <c r="C12" s="3" t="s">
        <v>50</v>
      </c>
      <c r="D12" s="3" t="s">
        <v>26</v>
      </c>
      <c r="E12" s="16">
        <v>95</v>
      </c>
      <c r="F12" s="1"/>
      <c r="G12" s="33">
        <v>0.0025902777777777777</v>
      </c>
    </row>
    <row r="13" spans="1:7" ht="15.75" customHeight="1">
      <c r="A13" s="1">
        <f t="shared" si="0"/>
        <v>12</v>
      </c>
      <c r="B13" s="1">
        <v>15</v>
      </c>
      <c r="C13" s="3" t="s">
        <v>37</v>
      </c>
      <c r="D13" s="3" t="s">
        <v>31</v>
      </c>
      <c r="E13" s="16">
        <v>95</v>
      </c>
      <c r="F13" s="1"/>
      <c r="G13" s="33">
        <v>0.002722222222222222</v>
      </c>
    </row>
    <row r="14" spans="1:7" ht="15.75" customHeight="1">
      <c r="A14" s="1">
        <f t="shared" si="0"/>
        <v>13</v>
      </c>
      <c r="B14" s="1">
        <v>8</v>
      </c>
      <c r="C14" s="3" t="s">
        <v>29</v>
      </c>
      <c r="D14" s="3" t="s">
        <v>30</v>
      </c>
      <c r="E14" s="16">
        <v>90</v>
      </c>
      <c r="F14" s="1"/>
      <c r="G14" s="33">
        <v>0.0020393518518518517</v>
      </c>
    </row>
    <row r="15" spans="1:7" ht="15.75" customHeight="1">
      <c r="A15" s="1">
        <f t="shared" si="0"/>
        <v>14</v>
      </c>
      <c r="B15" s="1">
        <v>20</v>
      </c>
      <c r="C15" s="3" t="s">
        <v>79</v>
      </c>
      <c r="D15" s="3" t="s">
        <v>22</v>
      </c>
      <c r="E15" s="16">
        <v>90</v>
      </c>
      <c r="F15" s="1"/>
      <c r="G15" s="33">
        <v>0.0021331018518518517</v>
      </c>
    </row>
    <row r="16" spans="1:7" ht="15.75" customHeight="1">
      <c r="A16" s="1">
        <f t="shared" si="0"/>
        <v>15</v>
      </c>
      <c r="B16" s="1">
        <v>29</v>
      </c>
      <c r="C16" s="3" t="s">
        <v>48</v>
      </c>
      <c r="D16" s="3" t="s">
        <v>31</v>
      </c>
      <c r="E16" s="16">
        <v>90</v>
      </c>
      <c r="F16" s="1"/>
      <c r="G16" s="33">
        <v>0.002172453703703704</v>
      </c>
    </row>
    <row r="17" spans="1:7" ht="15.75" customHeight="1">
      <c r="A17" s="1">
        <f t="shared" si="0"/>
        <v>16</v>
      </c>
      <c r="B17" s="1">
        <v>43</v>
      </c>
      <c r="C17" s="3" t="s">
        <v>58</v>
      </c>
      <c r="D17" s="3" t="s">
        <v>26</v>
      </c>
      <c r="E17" s="16">
        <v>90</v>
      </c>
      <c r="F17" s="1"/>
      <c r="G17" s="33">
        <v>0.003472222222222222</v>
      </c>
    </row>
    <row r="18" spans="1:7" ht="15.75" customHeight="1">
      <c r="A18" s="1">
        <f t="shared" si="0"/>
        <v>17</v>
      </c>
      <c r="B18" s="1">
        <v>39</v>
      </c>
      <c r="C18" s="3" t="s">
        <v>55</v>
      </c>
      <c r="D18" s="3" t="s">
        <v>27</v>
      </c>
      <c r="E18" s="16">
        <v>90</v>
      </c>
      <c r="F18" s="1"/>
      <c r="G18" s="33">
        <v>0.0037685185185185187</v>
      </c>
    </row>
    <row r="19" spans="1:7" ht="15.75" customHeight="1">
      <c r="A19" s="1">
        <f t="shared" si="0"/>
        <v>18</v>
      </c>
      <c r="B19" s="1">
        <v>36</v>
      </c>
      <c r="C19" s="3" t="s">
        <v>53</v>
      </c>
      <c r="D19" s="3" t="s">
        <v>22</v>
      </c>
      <c r="E19" s="16">
        <v>85</v>
      </c>
      <c r="F19" s="1"/>
      <c r="G19" s="33">
        <v>0.0020798611111111113</v>
      </c>
    </row>
    <row r="20" spans="1:7" ht="15.75" customHeight="1">
      <c r="A20" s="1">
        <f t="shared" si="0"/>
        <v>19</v>
      </c>
      <c r="B20" s="1">
        <v>3</v>
      </c>
      <c r="C20" s="3" t="s">
        <v>23</v>
      </c>
      <c r="D20" s="3" t="s">
        <v>24</v>
      </c>
      <c r="E20" s="16">
        <v>85</v>
      </c>
      <c r="F20" s="1"/>
      <c r="G20" s="33">
        <v>0.0023506944444444443</v>
      </c>
    </row>
    <row r="21" spans="1:7" ht="15.75" customHeight="1">
      <c r="A21" s="1">
        <f t="shared" si="0"/>
        <v>20</v>
      </c>
      <c r="B21" s="1">
        <v>22</v>
      </c>
      <c r="C21" s="3" t="s">
        <v>41</v>
      </c>
      <c r="D21" s="3" t="s">
        <v>24</v>
      </c>
      <c r="E21" s="16">
        <v>85</v>
      </c>
      <c r="F21" s="1"/>
      <c r="G21" s="33">
        <v>0.002366898148148148</v>
      </c>
    </row>
    <row r="22" spans="1:7" ht="15.75" customHeight="1">
      <c r="A22" s="1">
        <f t="shared" si="0"/>
        <v>21</v>
      </c>
      <c r="B22" s="1">
        <v>33</v>
      </c>
      <c r="C22" s="3" t="s">
        <v>51</v>
      </c>
      <c r="D22" s="3" t="s">
        <v>24</v>
      </c>
      <c r="E22" s="16">
        <v>85</v>
      </c>
      <c r="F22" s="1"/>
      <c r="G22" s="33">
        <v>0.00312037037037037</v>
      </c>
    </row>
    <row r="23" spans="1:7" ht="15.75" customHeight="1">
      <c r="A23" s="1">
        <f t="shared" si="0"/>
        <v>22</v>
      </c>
      <c r="B23" s="1">
        <v>28</v>
      </c>
      <c r="C23" s="3" t="s">
        <v>47</v>
      </c>
      <c r="D23" s="3" t="s">
        <v>26</v>
      </c>
      <c r="E23" s="14">
        <v>85</v>
      </c>
      <c r="F23" s="1"/>
      <c r="G23" s="33">
        <v>0.0032546296296296295</v>
      </c>
    </row>
    <row r="24" spans="1:7" ht="15.75" customHeight="1">
      <c r="A24" s="1">
        <f t="shared" si="0"/>
        <v>23</v>
      </c>
      <c r="B24" s="1">
        <v>41</v>
      </c>
      <c r="C24" s="3" t="s">
        <v>56</v>
      </c>
      <c r="D24" s="3" t="s">
        <v>57</v>
      </c>
      <c r="E24" s="16">
        <v>80</v>
      </c>
      <c r="F24" s="1"/>
      <c r="G24" s="33">
        <v>0.0015775462962962963</v>
      </c>
    </row>
    <row r="25" spans="1:7" ht="15.75" customHeight="1">
      <c r="A25" s="1">
        <f t="shared" si="0"/>
        <v>24</v>
      </c>
      <c r="B25" s="1">
        <v>26</v>
      </c>
      <c r="C25" s="3" t="s">
        <v>46</v>
      </c>
      <c r="D25" s="3" t="s">
        <v>24</v>
      </c>
      <c r="E25" s="16">
        <v>80</v>
      </c>
      <c r="F25" s="1"/>
      <c r="G25" s="33">
        <v>0.0022511574074074074</v>
      </c>
    </row>
    <row r="26" spans="1:7" ht="15.75" customHeight="1">
      <c r="A26" s="1">
        <f t="shared" si="0"/>
        <v>25</v>
      </c>
      <c r="B26" s="1">
        <v>12</v>
      </c>
      <c r="C26" s="3" t="s">
        <v>34</v>
      </c>
      <c r="D26" s="3" t="s">
        <v>22</v>
      </c>
      <c r="E26" s="16">
        <v>80</v>
      </c>
      <c r="F26" s="1"/>
      <c r="G26" s="33">
        <v>0.0025092592592592593</v>
      </c>
    </row>
    <row r="27" spans="1:7" ht="15.75" customHeight="1">
      <c r="A27" s="1">
        <f t="shared" si="0"/>
        <v>26</v>
      </c>
      <c r="B27" s="1">
        <v>11</v>
      </c>
      <c r="C27" s="3" t="s">
        <v>33</v>
      </c>
      <c r="D27" s="3" t="s">
        <v>30</v>
      </c>
      <c r="E27" s="16">
        <v>80</v>
      </c>
      <c r="F27" s="1"/>
      <c r="G27" s="33">
        <v>0.00259375</v>
      </c>
    </row>
    <row r="28" spans="1:7" ht="15.75" customHeight="1">
      <c r="A28" s="1">
        <f t="shared" si="0"/>
        <v>27</v>
      </c>
      <c r="B28" s="1">
        <v>4</v>
      </c>
      <c r="C28" s="3" t="s">
        <v>25</v>
      </c>
      <c r="D28" s="3" t="s">
        <v>26</v>
      </c>
      <c r="E28" s="16">
        <v>80</v>
      </c>
      <c r="F28" s="1"/>
      <c r="G28" s="33">
        <v>0.002771990740740741</v>
      </c>
    </row>
    <row r="29" spans="1:7" ht="15.75" customHeight="1">
      <c r="A29" s="1">
        <f t="shared" si="0"/>
        <v>28</v>
      </c>
      <c r="B29" s="1">
        <v>27</v>
      </c>
      <c r="C29" s="3" t="s">
        <v>68</v>
      </c>
      <c r="D29" s="3" t="s">
        <v>27</v>
      </c>
      <c r="E29" s="16">
        <v>80</v>
      </c>
      <c r="F29" s="1"/>
      <c r="G29" s="33">
        <v>0.0032546296296296295</v>
      </c>
    </row>
    <row r="30" spans="1:7" ht="15.75" customHeight="1">
      <c r="A30" s="1">
        <f t="shared" si="0"/>
        <v>29</v>
      </c>
      <c r="B30" s="1">
        <v>24</v>
      </c>
      <c r="C30" s="3" t="s">
        <v>42</v>
      </c>
      <c r="D30" s="3" t="s">
        <v>43</v>
      </c>
      <c r="E30" s="16">
        <v>75</v>
      </c>
      <c r="F30" s="1"/>
      <c r="G30" s="33">
        <v>0.002033564814814815</v>
      </c>
    </row>
    <row r="31" spans="1:7" ht="15.75" customHeight="1">
      <c r="A31" s="1">
        <f t="shared" si="0"/>
        <v>30</v>
      </c>
      <c r="B31" s="1">
        <v>34</v>
      </c>
      <c r="C31" s="3" t="s">
        <v>52</v>
      </c>
      <c r="D31" s="3" t="s">
        <v>31</v>
      </c>
      <c r="E31" s="16">
        <v>65</v>
      </c>
      <c r="F31" s="1"/>
      <c r="G31" s="33">
        <v>0.003059027777777778</v>
      </c>
    </row>
    <row r="32" spans="1:7" ht="15.75" customHeight="1">
      <c r="A32" s="1">
        <f t="shared" si="0"/>
        <v>31</v>
      </c>
      <c r="B32" s="1">
        <v>25</v>
      </c>
      <c r="C32" s="3" t="s">
        <v>44</v>
      </c>
      <c r="D32" s="3" t="s">
        <v>45</v>
      </c>
      <c r="E32" s="14">
        <v>55</v>
      </c>
      <c r="F32" s="1"/>
      <c r="G32" s="33">
        <v>0.0021828703703703706</v>
      </c>
    </row>
    <row r="33" spans="1:7" ht="15.75" customHeight="1">
      <c r="A33" s="1">
        <f t="shared" si="0"/>
        <v>32</v>
      </c>
      <c r="B33" s="1">
        <v>38</v>
      </c>
      <c r="C33" s="3" t="s">
        <v>54</v>
      </c>
      <c r="D33" s="3" t="s">
        <v>31</v>
      </c>
      <c r="E33" s="16">
        <v>50</v>
      </c>
      <c r="F33" s="1"/>
      <c r="G33" s="33">
        <v>0.003467592592592593</v>
      </c>
    </row>
    <row r="34" spans="1:7" ht="15.75" customHeight="1">
      <c r="A34" s="1">
        <f t="shared" si="0"/>
        <v>33</v>
      </c>
      <c r="B34" s="1">
        <v>19</v>
      </c>
      <c r="C34" s="3" t="s">
        <v>67</v>
      </c>
      <c r="D34" s="3" t="s">
        <v>30</v>
      </c>
      <c r="E34" s="16">
        <v>25</v>
      </c>
      <c r="F34" s="1"/>
      <c r="G34" s="33">
        <v>0.002967592592592593</v>
      </c>
    </row>
    <row r="35" spans="1:7" ht="15.75" customHeight="1">
      <c r="A35" s="1">
        <f t="shared" si="0"/>
        <v>34</v>
      </c>
      <c r="B35" s="1">
        <v>30</v>
      </c>
      <c r="C35" s="3" t="s">
        <v>49</v>
      </c>
      <c r="D35" s="3" t="s">
        <v>30</v>
      </c>
      <c r="E35" s="16">
        <v>15</v>
      </c>
      <c r="F35" s="1"/>
      <c r="G35" s="33"/>
    </row>
    <row r="36" spans="2:7" ht="12.75">
      <c r="B36" s="4"/>
      <c r="C36" s="3"/>
      <c r="D36" s="3"/>
      <c r="E36" s="5"/>
      <c r="F36" s="4"/>
      <c r="G36" s="32"/>
    </row>
    <row r="37" spans="2:7" ht="12.75">
      <c r="B37" s="4"/>
      <c r="C37" s="3"/>
      <c r="D37" s="3"/>
      <c r="E37" s="5"/>
      <c r="F37" s="4"/>
      <c r="G37" s="32"/>
    </row>
    <row r="38" spans="2:7" ht="12.75">
      <c r="B38" s="4"/>
      <c r="C38" s="3"/>
      <c r="D38" s="3"/>
      <c r="E38" s="5"/>
      <c r="F38" s="4"/>
      <c r="G38" s="32"/>
    </row>
    <row r="39" spans="2:7" ht="12.75">
      <c r="B39" s="4"/>
      <c r="C39" s="3"/>
      <c r="D39" s="3"/>
      <c r="E39" s="5"/>
      <c r="F39" s="4"/>
      <c r="G39" s="32"/>
    </row>
    <row r="40" spans="2:7" ht="12.75">
      <c r="B40" s="4"/>
      <c r="C40" s="3"/>
      <c r="D40" s="3"/>
      <c r="E40" s="5"/>
      <c r="F40" s="4"/>
      <c r="G40" s="32"/>
    </row>
    <row r="41" spans="2:7" ht="12.75">
      <c r="B41" s="4"/>
      <c r="C41" s="3"/>
      <c r="D41" s="3"/>
      <c r="E41" s="5"/>
      <c r="F41" s="4"/>
      <c r="G41" s="32"/>
    </row>
    <row r="42" spans="2:7" ht="12.75">
      <c r="B42" s="4"/>
      <c r="C42" s="3"/>
      <c r="D42" s="3"/>
      <c r="E42" s="5"/>
      <c r="F42" s="4"/>
      <c r="G42" s="32"/>
    </row>
    <row r="43" spans="2:7" ht="12.75">
      <c r="B43" s="4"/>
      <c r="C43" s="3"/>
      <c r="D43" s="3"/>
      <c r="E43" s="5"/>
      <c r="F43" s="4"/>
      <c r="G43" s="32"/>
    </row>
    <row r="44" spans="2:7" ht="12.75">
      <c r="B44" s="4"/>
      <c r="C44" s="3"/>
      <c r="D44" s="3"/>
      <c r="E44" s="5"/>
      <c r="F44" s="4"/>
      <c r="G44" s="32"/>
    </row>
    <row r="45" spans="2:7" ht="12.75">
      <c r="B45" s="4"/>
      <c r="C45" s="3"/>
      <c r="D45" s="3"/>
      <c r="E45" s="5"/>
      <c r="F45" s="4"/>
      <c r="G45" s="32"/>
    </row>
    <row r="46" spans="2:7" ht="12.75">
      <c r="B46" s="4"/>
      <c r="C46" s="3"/>
      <c r="D46" s="3"/>
      <c r="E46" s="5"/>
      <c r="F46" s="4"/>
      <c r="G46" s="32"/>
    </row>
    <row r="47" spans="2:7" ht="12.75">
      <c r="B47" s="4"/>
      <c r="C47" s="3"/>
      <c r="D47" s="3"/>
      <c r="E47" s="5"/>
      <c r="F47" s="4"/>
      <c r="G47" s="32"/>
    </row>
    <row r="48" spans="2:7" ht="12.75">
      <c r="B48" s="4"/>
      <c r="C48" s="3"/>
      <c r="D48" s="3"/>
      <c r="E48" s="5"/>
      <c r="F48" s="4"/>
      <c r="G48" s="32"/>
    </row>
    <row r="49" spans="2:7" ht="12.75">
      <c r="B49" s="4"/>
      <c r="C49" s="3"/>
      <c r="D49" s="3"/>
      <c r="E49" s="5"/>
      <c r="F49" s="4"/>
      <c r="G49" s="32"/>
    </row>
    <row r="50" spans="2:7" ht="12.75">
      <c r="B50" s="4"/>
      <c r="C50" s="3"/>
      <c r="D50" s="3"/>
      <c r="E50" s="5"/>
      <c r="F50" s="4"/>
      <c r="G50" s="32"/>
    </row>
    <row r="51" spans="2:7" ht="12.75">
      <c r="B51" s="4"/>
      <c r="C51" s="3"/>
      <c r="D51" s="3"/>
      <c r="E51" s="5"/>
      <c r="F51" s="4"/>
      <c r="G51" s="32"/>
    </row>
    <row r="52" spans="2:7" ht="12.75">
      <c r="B52" s="4"/>
      <c r="C52" s="3"/>
      <c r="D52" s="3"/>
      <c r="E52" s="5"/>
      <c r="F52" s="4"/>
      <c r="G52" s="32"/>
    </row>
    <row r="53" spans="2:7" ht="12.75">
      <c r="B53" s="4"/>
      <c r="C53" s="3"/>
      <c r="D53" s="3"/>
      <c r="E53" s="5"/>
      <c r="F53" s="4"/>
      <c r="G53" s="32"/>
    </row>
    <row r="54" spans="2:7" ht="12.75">
      <c r="B54" s="4"/>
      <c r="C54" s="3"/>
      <c r="D54" s="3"/>
      <c r="E54" s="5"/>
      <c r="F54" s="4"/>
      <c r="G54" s="32"/>
    </row>
    <row r="55" spans="2:7" ht="12.75">
      <c r="B55" s="4"/>
      <c r="C55" s="3"/>
      <c r="D55" s="3"/>
      <c r="E55" s="5"/>
      <c r="F55" s="4"/>
      <c r="G55" s="32"/>
    </row>
    <row r="56" spans="2:7" ht="12.75">
      <c r="B56" s="4"/>
      <c r="C56" s="3"/>
      <c r="D56" s="3"/>
      <c r="E56" s="5"/>
      <c r="F56" s="4"/>
      <c r="G56" s="32"/>
    </row>
    <row r="57" spans="2:7" ht="12.75">
      <c r="B57" s="4"/>
      <c r="C57" s="3"/>
      <c r="D57" s="3"/>
      <c r="E57" s="5"/>
      <c r="F57" s="4"/>
      <c r="G57" s="32"/>
    </row>
    <row r="58" spans="2:7" ht="12.75">
      <c r="B58" s="4"/>
      <c r="C58" s="3"/>
      <c r="D58" s="3"/>
      <c r="E58" s="5"/>
      <c r="F58" s="4"/>
      <c r="G58" s="32"/>
    </row>
    <row r="59" spans="2:7" ht="12.75">
      <c r="B59" s="4"/>
      <c r="C59" s="3"/>
      <c r="D59" s="3"/>
      <c r="E59" s="5"/>
      <c r="F59" s="4"/>
      <c r="G59" s="32"/>
    </row>
    <row r="60" spans="2:7" ht="12.75">
      <c r="B60" s="4"/>
      <c r="C60" s="3"/>
      <c r="D60" s="3"/>
      <c r="E60" s="5"/>
      <c r="F60" s="4"/>
      <c r="G60" s="32"/>
    </row>
    <row r="61" spans="2:7" ht="12.75">
      <c r="B61" s="4"/>
      <c r="C61" s="3"/>
      <c r="D61" s="3"/>
      <c r="E61" s="5"/>
      <c r="F61" s="4"/>
      <c r="G61" s="32"/>
    </row>
    <row r="62" spans="2:7" ht="12.75">
      <c r="B62" s="4"/>
      <c r="C62" s="3"/>
      <c r="D62" s="3"/>
      <c r="E62" s="5"/>
      <c r="F62" s="4"/>
      <c r="G62" s="32"/>
    </row>
    <row r="63" spans="2:7" ht="12.75">
      <c r="B63" s="4"/>
      <c r="C63" s="3"/>
      <c r="D63" s="3"/>
      <c r="E63" s="5"/>
      <c r="F63" s="4"/>
      <c r="G63" s="32"/>
    </row>
    <row r="64" spans="2:7" ht="12.75">
      <c r="B64" s="4"/>
      <c r="C64" s="3"/>
      <c r="D64" s="3"/>
      <c r="E64" s="5"/>
      <c r="F64" s="4"/>
      <c r="G64" s="32"/>
    </row>
    <row r="65" spans="2:7" ht="12.75">
      <c r="B65" s="4"/>
      <c r="C65" s="3"/>
      <c r="D65" s="3"/>
      <c r="E65" s="5"/>
      <c r="F65" s="4"/>
      <c r="G65" s="32"/>
    </row>
    <row r="66" spans="2:7" ht="12.75">
      <c r="B66" s="4"/>
      <c r="C66" s="3"/>
      <c r="D66" s="3"/>
      <c r="E66" s="5"/>
      <c r="F66" s="4"/>
      <c r="G66" s="32"/>
    </row>
    <row r="67" spans="2:7" ht="12.75">
      <c r="B67" s="4"/>
      <c r="C67" s="3"/>
      <c r="D67" s="3"/>
      <c r="E67" s="5"/>
      <c r="F67" s="4"/>
      <c r="G67" s="32"/>
    </row>
    <row r="68" spans="2:7" ht="12.75">
      <c r="B68" s="4"/>
      <c r="C68" s="3"/>
      <c r="D68" s="3"/>
      <c r="E68" s="5"/>
      <c r="F68" s="4"/>
      <c r="G68" s="32"/>
    </row>
    <row r="69" spans="2:7" ht="12.75">
      <c r="B69" s="4"/>
      <c r="C69" s="3"/>
      <c r="D69" s="3"/>
      <c r="E69" s="5"/>
      <c r="F69" s="4"/>
      <c r="G69" s="32"/>
    </row>
    <row r="70" spans="2:7" ht="12.75">
      <c r="B70" s="4"/>
      <c r="C70" s="3"/>
      <c r="D70" s="3"/>
      <c r="E70" s="5"/>
      <c r="F70" s="4"/>
      <c r="G70" s="32"/>
    </row>
    <row r="71" spans="2:7" ht="12.75">
      <c r="B71" s="4"/>
      <c r="C71" s="3"/>
      <c r="D71" s="3"/>
      <c r="E71" s="5"/>
      <c r="F71" s="4"/>
      <c r="G71" s="32"/>
    </row>
    <row r="72" spans="2:7" ht="12.75">
      <c r="B72" s="4"/>
      <c r="C72" s="3"/>
      <c r="D72" s="3"/>
      <c r="E72" s="5"/>
      <c r="F72" s="4"/>
      <c r="G72" s="32"/>
    </row>
    <row r="73" spans="2:7" ht="12.75">
      <c r="B73" s="4"/>
      <c r="C73" s="3"/>
      <c r="D73" s="3"/>
      <c r="E73" s="5"/>
      <c r="F73" s="4"/>
      <c r="G73" s="32"/>
    </row>
    <row r="74" spans="2:7" ht="12.75">
      <c r="B74" s="4"/>
      <c r="C74" s="3"/>
      <c r="D74" s="3"/>
      <c r="E74" s="5"/>
      <c r="F74" s="4"/>
      <c r="G74" s="32"/>
    </row>
    <row r="75" spans="2:7" ht="12.75">
      <c r="B75" s="4"/>
      <c r="C75" s="3"/>
      <c r="D75" s="3"/>
      <c r="E75" s="5"/>
      <c r="F75" s="4"/>
      <c r="G75" s="32"/>
    </row>
    <row r="76" spans="2:7" ht="12.75">
      <c r="B76" s="4"/>
      <c r="C76" s="3"/>
      <c r="D76" s="3"/>
      <c r="E76" s="5"/>
      <c r="F76" s="4"/>
      <c r="G76" s="32"/>
    </row>
    <row r="77" spans="2:7" ht="12.75">
      <c r="B77" s="4"/>
      <c r="C77" s="3"/>
      <c r="D77" s="3"/>
      <c r="E77" s="5"/>
      <c r="F77" s="4"/>
      <c r="G77" s="32"/>
    </row>
    <row r="78" spans="2:7" ht="12.75">
      <c r="B78" s="4"/>
      <c r="C78" s="3"/>
      <c r="D78" s="3"/>
      <c r="E78" s="5"/>
      <c r="F78" s="4"/>
      <c r="G78" s="32"/>
    </row>
    <row r="79" spans="2:7" ht="12.75">
      <c r="B79" s="4"/>
      <c r="C79" s="3"/>
      <c r="D79" s="3"/>
      <c r="E79" s="5"/>
      <c r="F79" s="4"/>
      <c r="G79" s="32"/>
    </row>
    <row r="80" spans="2:7" ht="12.75">
      <c r="B80" s="4"/>
      <c r="C80" s="3"/>
      <c r="D80" s="3"/>
      <c r="E80" s="5"/>
      <c r="F80" s="4"/>
      <c r="G80" s="32"/>
    </row>
    <row r="81" spans="2:7" ht="12.75">
      <c r="B81" s="4"/>
      <c r="C81" s="3"/>
      <c r="D81" s="3"/>
      <c r="E81" s="5"/>
      <c r="F81" s="4"/>
      <c r="G81" s="32"/>
    </row>
    <row r="82" spans="2:7" ht="12.75">
      <c r="B82" s="4"/>
      <c r="C82" s="3"/>
      <c r="D82" s="3"/>
      <c r="E82" s="5"/>
      <c r="F82" s="4"/>
      <c r="G82" s="32"/>
    </row>
    <row r="83" spans="2:7" ht="12.75">
      <c r="B83" s="4"/>
      <c r="C83" s="3"/>
      <c r="D83" s="3"/>
      <c r="E83" s="5"/>
      <c r="F83" s="4"/>
      <c r="G83" s="32"/>
    </row>
    <row r="84" spans="2:7" ht="12.75">
      <c r="B84" s="4"/>
      <c r="C84" s="3"/>
      <c r="D84" s="3"/>
      <c r="E84" s="5"/>
      <c r="F84" s="4"/>
      <c r="G84" s="32"/>
    </row>
    <row r="85" spans="2:7" ht="12.75">
      <c r="B85" s="4"/>
      <c r="C85" s="3"/>
      <c r="D85" s="3"/>
      <c r="E85" s="5"/>
      <c r="F85" s="4"/>
      <c r="G85" s="32"/>
    </row>
    <row r="86" spans="2:7" ht="12.75">
      <c r="B86" s="4"/>
      <c r="C86" s="3"/>
      <c r="D86" s="3"/>
      <c r="E86" s="5"/>
      <c r="F86" s="4"/>
      <c r="G86" s="32"/>
    </row>
    <row r="87" spans="2:7" ht="12.75">
      <c r="B87" s="4"/>
      <c r="C87" s="3"/>
      <c r="D87" s="3"/>
      <c r="E87" s="5"/>
      <c r="F87" s="4"/>
      <c r="G87" s="32"/>
    </row>
    <row r="88" spans="2:7" ht="12.75">
      <c r="B88" s="4"/>
      <c r="C88" s="3"/>
      <c r="D88" s="3"/>
      <c r="E88" s="5"/>
      <c r="F88" s="4"/>
      <c r="G88" s="32"/>
    </row>
    <row r="89" spans="2:7" ht="12.75">
      <c r="B89" s="4"/>
      <c r="C89" s="3"/>
      <c r="D89" s="3"/>
      <c r="E89" s="5"/>
      <c r="F89" s="4"/>
      <c r="G89" s="32"/>
    </row>
    <row r="90" spans="2:7" ht="12.75">
      <c r="B90" s="4"/>
      <c r="C90" s="3"/>
      <c r="D90" s="3"/>
      <c r="E90" s="5"/>
      <c r="F90" s="4"/>
      <c r="G90" s="32"/>
    </row>
    <row r="91" spans="2:7" ht="12.75">
      <c r="B91" s="4"/>
      <c r="C91" s="3"/>
      <c r="D91" s="3"/>
      <c r="E91" s="5"/>
      <c r="F91" s="4"/>
      <c r="G91" s="32"/>
    </row>
    <row r="92" spans="2:7" ht="12.75">
      <c r="B92" s="4"/>
      <c r="C92" s="3"/>
      <c r="D92" s="3"/>
      <c r="E92" s="5"/>
      <c r="F92" s="4"/>
      <c r="G92" s="32"/>
    </row>
    <row r="93" spans="2:7" ht="12.75">
      <c r="B93" s="4"/>
      <c r="C93" s="3"/>
      <c r="D93" s="3"/>
      <c r="E93" s="5"/>
      <c r="F93" s="4"/>
      <c r="G93" s="32"/>
    </row>
    <row r="94" spans="2:7" ht="12.75">
      <c r="B94" s="4"/>
      <c r="C94" s="3"/>
      <c r="D94" s="3"/>
      <c r="E94" s="5"/>
      <c r="F94" s="4"/>
      <c r="G94" s="32"/>
    </row>
    <row r="95" spans="2:7" ht="12.75">
      <c r="B95" s="4"/>
      <c r="C95" s="3"/>
      <c r="D95" s="3"/>
      <c r="E95" s="5"/>
      <c r="F95" s="4"/>
      <c r="G95" s="32"/>
    </row>
    <row r="96" spans="2:7" ht="12.75">
      <c r="B96" s="4"/>
      <c r="C96" s="3"/>
      <c r="D96" s="3"/>
      <c r="E96" s="5"/>
      <c r="F96" s="4"/>
      <c r="G96" s="32"/>
    </row>
    <row r="97" spans="2:7" ht="12.75">
      <c r="B97" s="4"/>
      <c r="C97" s="3"/>
      <c r="D97" s="3"/>
      <c r="E97" s="5"/>
      <c r="F97" s="4"/>
      <c r="G97" s="32"/>
    </row>
    <row r="98" spans="2:7" ht="12.75">
      <c r="B98" s="4"/>
      <c r="C98" s="3"/>
      <c r="D98" s="3"/>
      <c r="E98" s="5"/>
      <c r="F98" s="4"/>
      <c r="G98" s="32"/>
    </row>
    <row r="99" spans="2:7" ht="12.75">
      <c r="B99" s="4"/>
      <c r="C99" s="3"/>
      <c r="D99" s="3"/>
      <c r="E99" s="5"/>
      <c r="F99" s="4"/>
      <c r="G99" s="32"/>
    </row>
    <row r="100" spans="2:7" ht="12.75">
      <c r="B100" s="4"/>
      <c r="C100" s="3"/>
      <c r="D100" s="3"/>
      <c r="E100" s="5"/>
      <c r="F100" s="4"/>
      <c r="G100" s="32"/>
    </row>
    <row r="101" spans="2:7" ht="12.75">
      <c r="B101" s="4"/>
      <c r="C101" s="3"/>
      <c r="D101" s="3"/>
      <c r="E101" s="5"/>
      <c r="F101" s="4"/>
      <c r="G101" s="32"/>
    </row>
    <row r="102" spans="2:7" ht="12.75">
      <c r="B102" s="4"/>
      <c r="C102" s="3"/>
      <c r="D102" s="3"/>
      <c r="E102" s="5"/>
      <c r="F102" s="4"/>
      <c r="G102" s="32"/>
    </row>
    <row r="103" spans="2:7" ht="12.75">
      <c r="B103" s="4"/>
      <c r="C103" s="3"/>
      <c r="D103" s="3"/>
      <c r="E103" s="5"/>
      <c r="F103" s="4"/>
      <c r="G103" s="32"/>
    </row>
    <row r="104" spans="2:7" ht="12.75">
      <c r="B104" s="4"/>
      <c r="C104" s="3"/>
      <c r="D104" s="3"/>
      <c r="E104" s="5"/>
      <c r="F104" s="4"/>
      <c r="G104" s="32"/>
    </row>
    <row r="105" spans="2:7" ht="12.75">
      <c r="B105" s="4"/>
      <c r="C105" s="3"/>
      <c r="D105" s="3"/>
      <c r="E105" s="5"/>
      <c r="F105" s="4"/>
      <c r="G105" s="32"/>
    </row>
    <row r="106" spans="2:7" ht="12.75">
      <c r="B106" s="4"/>
      <c r="C106" s="3"/>
      <c r="D106" s="3"/>
      <c r="E106" s="5"/>
      <c r="F106" s="4"/>
      <c r="G106" s="32"/>
    </row>
    <row r="107" spans="2:7" ht="12.75">
      <c r="B107" s="4"/>
      <c r="C107" s="3"/>
      <c r="D107" s="3"/>
      <c r="E107" s="5"/>
      <c r="F107" s="4"/>
      <c r="G107" s="32"/>
    </row>
    <row r="108" spans="2:7" ht="12.75">
      <c r="B108" s="4"/>
      <c r="C108" s="3"/>
      <c r="D108" s="3"/>
      <c r="E108" s="5"/>
      <c r="F108" s="4"/>
      <c r="G108" s="32"/>
    </row>
    <row r="109" spans="2:7" ht="12.75">
      <c r="B109" s="4"/>
      <c r="C109" s="3"/>
      <c r="D109" s="3"/>
      <c r="E109" s="5"/>
      <c r="F109" s="4"/>
      <c r="G109" s="32"/>
    </row>
    <row r="110" spans="2:7" ht="12.75">
      <c r="B110" s="4"/>
      <c r="C110" s="3"/>
      <c r="D110" s="3"/>
      <c r="E110" s="5"/>
      <c r="F110" s="4"/>
      <c r="G110" s="3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Serif,Fett"&amp;12&amp;UGP von Österreich 2005&amp;R&amp;"MS Sans Serif,Fett Kursiv"
Fly Skish Accuracy Men</oddHeader>
    <oddFooter>&amp;L&amp;8Copyright ÖTCV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F81"/>
  <sheetViews>
    <sheetView workbookViewId="0" topLeftCell="A1">
      <selection activeCell="D21" sqref="D21"/>
    </sheetView>
  </sheetViews>
  <sheetFormatPr defaultColWidth="11.421875" defaultRowHeight="12.75"/>
  <cols>
    <col min="1" max="1" width="2.421875" style="20" bestFit="1" customWidth="1"/>
    <col min="2" max="2" width="5.00390625" style="13" bestFit="1" customWidth="1"/>
    <col min="3" max="3" width="19.7109375" style="13" bestFit="1" customWidth="1"/>
    <col min="4" max="4" width="14.140625" style="13" bestFit="1" customWidth="1"/>
    <col min="5" max="5" width="10.140625" style="13" bestFit="1" customWidth="1"/>
    <col min="6" max="6" width="10.7109375" style="13" bestFit="1" customWidth="1"/>
    <col min="7" max="16384" width="11.421875" style="13" customWidth="1"/>
  </cols>
  <sheetData>
    <row r="1" spans="1:6" ht="30" customHeight="1">
      <c r="A1" s="21" t="s">
        <v>88</v>
      </c>
      <c r="B1" s="22" t="s">
        <v>18</v>
      </c>
      <c r="C1" s="23" t="s">
        <v>0</v>
      </c>
      <c r="D1" s="23" t="s">
        <v>19</v>
      </c>
      <c r="E1" s="50" t="s">
        <v>1</v>
      </c>
      <c r="F1" s="53" t="s">
        <v>12</v>
      </c>
    </row>
    <row r="2" spans="1:6" ht="23.25" customHeight="1">
      <c r="A2" s="24">
        <v>1</v>
      </c>
      <c r="B2" s="24">
        <v>50</v>
      </c>
      <c r="C2" s="25" t="s">
        <v>65</v>
      </c>
      <c r="D2" s="25" t="s">
        <v>22</v>
      </c>
      <c r="E2" s="51">
        <v>63.8</v>
      </c>
      <c r="F2" s="54">
        <v>95.7</v>
      </c>
    </row>
    <row r="3" spans="1:6" ht="12.75">
      <c r="A3" s="24">
        <f>A2+1</f>
        <v>2</v>
      </c>
      <c r="B3" s="24">
        <v>47</v>
      </c>
      <c r="C3" s="25" t="s">
        <v>62</v>
      </c>
      <c r="D3" s="25" t="s">
        <v>22</v>
      </c>
      <c r="E3" s="52">
        <v>61.89</v>
      </c>
      <c r="F3" s="54">
        <v>92.835</v>
      </c>
    </row>
    <row r="4" spans="1:6" ht="12.75">
      <c r="A4" s="24">
        <f aca="true" t="shared" si="0" ref="A4:A9">A3+1</f>
        <v>3</v>
      </c>
      <c r="B4" s="24">
        <v>46</v>
      </c>
      <c r="C4" s="25" t="s">
        <v>61</v>
      </c>
      <c r="D4" s="25" t="s">
        <v>30</v>
      </c>
      <c r="E4" s="51">
        <v>59.05</v>
      </c>
      <c r="F4" s="54">
        <v>88.575</v>
      </c>
    </row>
    <row r="5" spans="1:6" ht="23.25" customHeight="1">
      <c r="A5" s="1">
        <f t="shared" si="0"/>
        <v>4</v>
      </c>
      <c r="B5" s="1">
        <v>48</v>
      </c>
      <c r="C5" s="3" t="s">
        <v>63</v>
      </c>
      <c r="D5" s="3" t="s">
        <v>30</v>
      </c>
      <c r="E5" s="17">
        <v>54.82</v>
      </c>
      <c r="F5" s="15">
        <v>82.23</v>
      </c>
    </row>
    <row r="6" spans="1:6" ht="12.75">
      <c r="A6" s="1">
        <f t="shared" si="0"/>
        <v>5</v>
      </c>
      <c r="B6" s="1">
        <v>49</v>
      </c>
      <c r="C6" s="3" t="s">
        <v>64</v>
      </c>
      <c r="D6" s="3" t="s">
        <v>26</v>
      </c>
      <c r="E6" s="17">
        <v>53.1</v>
      </c>
      <c r="F6" s="15">
        <v>79.65</v>
      </c>
    </row>
    <row r="7" spans="1:6" ht="12.75">
      <c r="A7" s="1">
        <f t="shared" si="0"/>
        <v>6</v>
      </c>
      <c r="B7" s="1">
        <v>44</v>
      </c>
      <c r="C7" s="3" t="s">
        <v>59</v>
      </c>
      <c r="D7" s="3" t="s">
        <v>30</v>
      </c>
      <c r="E7" s="17">
        <v>52.78</v>
      </c>
      <c r="F7" s="15">
        <v>79.17</v>
      </c>
    </row>
    <row r="8" spans="1:6" ht="12.75">
      <c r="A8" s="1">
        <f t="shared" si="0"/>
        <v>7</v>
      </c>
      <c r="B8" s="1">
        <v>45</v>
      </c>
      <c r="C8" s="3" t="s">
        <v>60</v>
      </c>
      <c r="D8" s="3" t="s">
        <v>31</v>
      </c>
      <c r="E8" s="17">
        <v>47.88</v>
      </c>
      <c r="F8" s="15">
        <v>71.82</v>
      </c>
    </row>
    <row r="9" spans="1:6" ht="12.75">
      <c r="A9" s="1">
        <f t="shared" si="0"/>
        <v>8</v>
      </c>
      <c r="B9" s="1">
        <v>51</v>
      </c>
      <c r="C9" s="3" t="s">
        <v>69</v>
      </c>
      <c r="D9" s="3" t="s">
        <v>31</v>
      </c>
      <c r="E9" s="17">
        <v>43.46</v>
      </c>
      <c r="F9" s="15">
        <v>65.19</v>
      </c>
    </row>
    <row r="10" spans="2:6" ht="12.75">
      <c r="B10" s="4"/>
      <c r="C10" s="3"/>
      <c r="D10" s="3"/>
      <c r="E10" s="7"/>
      <c r="F10" s="8"/>
    </row>
    <row r="11" spans="2:6" ht="12.75">
      <c r="B11" s="4"/>
      <c r="C11" s="3"/>
      <c r="D11" s="3"/>
      <c r="E11" s="7"/>
      <c r="F11" s="8"/>
    </row>
    <row r="12" spans="2:6" ht="12.75">
      <c r="B12" s="4"/>
      <c r="C12" s="3"/>
      <c r="D12" s="3"/>
      <c r="E12" s="7"/>
      <c r="F12" s="8"/>
    </row>
    <row r="13" spans="2:6" ht="12.75">
      <c r="B13" s="4"/>
      <c r="C13" s="3"/>
      <c r="D13" s="3"/>
      <c r="E13" s="7"/>
      <c r="F13" s="8"/>
    </row>
    <row r="14" spans="2:6" ht="12.75">
      <c r="B14" s="4"/>
      <c r="C14" s="3"/>
      <c r="D14" s="3"/>
      <c r="E14" s="7"/>
      <c r="F14" s="8"/>
    </row>
    <row r="15" spans="2:6" ht="12.75">
      <c r="B15" s="4"/>
      <c r="C15" s="3"/>
      <c r="D15" s="3"/>
      <c r="E15" s="7"/>
      <c r="F15" s="8"/>
    </row>
    <row r="16" spans="2:6" ht="12.75">
      <c r="B16" s="4"/>
      <c r="C16" s="3"/>
      <c r="D16" s="3"/>
      <c r="E16" s="7"/>
      <c r="F16" s="8"/>
    </row>
    <row r="17" spans="2:6" ht="12.75">
      <c r="B17" s="4"/>
      <c r="C17" s="3"/>
      <c r="D17" s="3"/>
      <c r="E17" s="7"/>
      <c r="F17" s="8"/>
    </row>
    <row r="18" spans="2:6" ht="12.75">
      <c r="B18" s="4"/>
      <c r="C18" s="3"/>
      <c r="D18" s="3"/>
      <c r="E18" s="7"/>
      <c r="F18" s="8"/>
    </row>
    <row r="19" spans="2:6" ht="12.75">
      <c r="B19" s="4"/>
      <c r="C19" s="3"/>
      <c r="D19" s="3"/>
      <c r="E19" s="7"/>
      <c r="F19" s="8"/>
    </row>
    <row r="20" spans="2:6" ht="12.75">
      <c r="B20" s="4"/>
      <c r="C20" s="3"/>
      <c r="D20" s="3"/>
      <c r="E20" s="7"/>
      <c r="F20" s="8"/>
    </row>
    <row r="21" spans="2:6" ht="12.75">
      <c r="B21" s="4"/>
      <c r="C21" s="3"/>
      <c r="D21" s="3"/>
      <c r="E21" s="7"/>
      <c r="F21" s="8"/>
    </row>
    <row r="22" spans="2:6" ht="12.75">
      <c r="B22" s="4"/>
      <c r="C22" s="3"/>
      <c r="D22" s="3"/>
      <c r="E22" s="7"/>
      <c r="F22" s="8"/>
    </row>
    <row r="23" spans="2:6" ht="12.75">
      <c r="B23" s="4"/>
      <c r="C23" s="3"/>
      <c r="D23" s="3"/>
      <c r="E23" s="7"/>
      <c r="F23" s="8"/>
    </row>
    <row r="24" spans="2:6" ht="12.75">
      <c r="B24" s="4"/>
      <c r="C24" s="3"/>
      <c r="D24" s="3"/>
      <c r="E24" s="7"/>
      <c r="F24" s="8"/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Serif,Fett"&amp;12&amp;UGP von Österreich 2005&amp;R
&amp;"MS Sans Serif,Fett Kursiv"Spinning Distance Single Handed  7.5g Ladies</oddHeader>
    <oddFooter>&amp;L&amp;8Copyright ÖTCV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J107"/>
  <sheetViews>
    <sheetView workbookViewId="0" topLeftCell="A1">
      <selection activeCell="C3" sqref="C3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421875" style="20" bestFit="1" customWidth="1"/>
    <col min="4" max="4" width="14.140625" style="13" bestFit="1" customWidth="1"/>
    <col min="5" max="5" width="4.7109375" style="41" bestFit="1" customWidth="1"/>
    <col min="6" max="6" width="7.57421875" style="41" bestFit="1" customWidth="1"/>
    <col min="7" max="7" width="4.00390625" style="41" bestFit="1" customWidth="1"/>
    <col min="8" max="8" width="4.7109375" style="41" bestFit="1" customWidth="1"/>
    <col min="9" max="10" width="8.7109375" style="41" bestFit="1" customWidth="1"/>
    <col min="11" max="16384" width="11.421875" style="13" customWidth="1"/>
  </cols>
  <sheetData>
    <row r="1" spans="1:10" ht="18" customHeight="1">
      <c r="A1" s="21" t="s">
        <v>89</v>
      </c>
      <c r="B1" s="22" t="s">
        <v>90</v>
      </c>
      <c r="C1" s="23" t="s">
        <v>0</v>
      </c>
      <c r="D1" s="23" t="s">
        <v>19</v>
      </c>
      <c r="E1" s="28" t="s">
        <v>91</v>
      </c>
      <c r="F1" s="47" t="s">
        <v>92</v>
      </c>
      <c r="G1" s="22" t="s">
        <v>93</v>
      </c>
      <c r="H1" s="22" t="s">
        <v>94</v>
      </c>
      <c r="I1" s="48" t="s">
        <v>95</v>
      </c>
      <c r="J1" s="48" t="s">
        <v>96</v>
      </c>
    </row>
    <row r="2" spans="1:10" ht="25.5" customHeight="1">
      <c r="A2" s="24">
        <v>1</v>
      </c>
      <c r="B2" s="24">
        <v>18</v>
      </c>
      <c r="C2" s="25" t="s">
        <v>39</v>
      </c>
      <c r="D2" s="25" t="s">
        <v>26</v>
      </c>
      <c r="E2" s="46">
        <v>100</v>
      </c>
      <c r="F2" s="43">
        <v>104.23</v>
      </c>
      <c r="G2" s="46">
        <v>96</v>
      </c>
      <c r="H2" s="46">
        <v>100</v>
      </c>
      <c r="I2" s="45">
        <v>103.44</v>
      </c>
      <c r="J2" s="45">
        <v>503.67</v>
      </c>
    </row>
    <row r="3" spans="1:10" ht="25.5" customHeight="1">
      <c r="A3" s="24">
        <f>A2+1</f>
        <v>2</v>
      </c>
      <c r="B3" s="24">
        <v>2</v>
      </c>
      <c r="C3" s="25" t="s">
        <v>21</v>
      </c>
      <c r="D3" s="25" t="s">
        <v>22</v>
      </c>
      <c r="E3" s="46">
        <v>95</v>
      </c>
      <c r="F3" s="43">
        <v>114.97</v>
      </c>
      <c r="G3" s="46">
        <v>90</v>
      </c>
      <c r="H3" s="46">
        <v>100</v>
      </c>
      <c r="I3" s="45">
        <v>102.135</v>
      </c>
      <c r="J3" s="45">
        <v>502.105</v>
      </c>
    </row>
    <row r="4" spans="1:10" ht="25.5" customHeight="1">
      <c r="A4" s="24">
        <f aca="true" t="shared" si="0" ref="A4:A35">A3+1</f>
        <v>3</v>
      </c>
      <c r="B4" s="24">
        <v>14</v>
      </c>
      <c r="C4" s="25" t="s">
        <v>36</v>
      </c>
      <c r="D4" s="25" t="s">
        <v>24</v>
      </c>
      <c r="E4" s="46">
        <v>100</v>
      </c>
      <c r="F4" s="43">
        <v>112.2</v>
      </c>
      <c r="G4" s="46">
        <v>94</v>
      </c>
      <c r="H4" s="46">
        <v>90</v>
      </c>
      <c r="I4" s="45">
        <v>103.2</v>
      </c>
      <c r="J4" s="45">
        <v>499.4</v>
      </c>
    </row>
    <row r="5" spans="1:10" ht="25.5" customHeight="1">
      <c r="A5" s="1">
        <f t="shared" si="0"/>
        <v>4</v>
      </c>
      <c r="B5" s="1">
        <v>1</v>
      </c>
      <c r="C5" s="3" t="s">
        <v>20</v>
      </c>
      <c r="D5" s="3" t="s">
        <v>27</v>
      </c>
      <c r="E5" s="38">
        <v>95</v>
      </c>
      <c r="F5" s="11">
        <v>108.84</v>
      </c>
      <c r="G5" s="39">
        <v>90</v>
      </c>
      <c r="H5" s="39">
        <v>100</v>
      </c>
      <c r="I5" s="10">
        <v>102.21</v>
      </c>
      <c r="J5" s="10">
        <v>496.05</v>
      </c>
    </row>
    <row r="6" spans="1:10" ht="15.75" customHeight="1">
      <c r="A6" s="1">
        <f t="shared" si="0"/>
        <v>5</v>
      </c>
      <c r="B6" s="1">
        <v>12</v>
      </c>
      <c r="C6" s="3" t="s">
        <v>34</v>
      </c>
      <c r="D6" s="3" t="s">
        <v>22</v>
      </c>
      <c r="E6" s="40">
        <v>80</v>
      </c>
      <c r="F6" s="11">
        <v>106.65</v>
      </c>
      <c r="G6" s="40">
        <v>96</v>
      </c>
      <c r="H6" s="40">
        <v>100</v>
      </c>
      <c r="I6" s="10">
        <v>103.08</v>
      </c>
      <c r="J6" s="10">
        <v>485.73</v>
      </c>
    </row>
    <row r="7" spans="1:10" ht="15.75" customHeight="1">
      <c r="A7" s="1">
        <f t="shared" si="0"/>
        <v>6</v>
      </c>
      <c r="B7" s="1">
        <v>27</v>
      </c>
      <c r="C7" s="3" t="s">
        <v>68</v>
      </c>
      <c r="D7" s="3" t="s">
        <v>27</v>
      </c>
      <c r="E7" s="40">
        <v>80</v>
      </c>
      <c r="F7" s="11">
        <v>104.5</v>
      </c>
      <c r="G7" s="40">
        <v>98</v>
      </c>
      <c r="H7" s="40">
        <v>100</v>
      </c>
      <c r="I7" s="10">
        <v>99.57</v>
      </c>
      <c r="J7" s="10">
        <v>482.07</v>
      </c>
    </row>
    <row r="8" spans="1:10" ht="15.75" customHeight="1">
      <c r="A8" s="1">
        <f t="shared" si="0"/>
        <v>7</v>
      </c>
      <c r="B8" s="1">
        <v>10</v>
      </c>
      <c r="C8" s="3" t="s">
        <v>32</v>
      </c>
      <c r="D8" s="3" t="s">
        <v>30</v>
      </c>
      <c r="E8" s="40">
        <v>100</v>
      </c>
      <c r="F8" s="11">
        <v>93.33</v>
      </c>
      <c r="G8" s="40">
        <v>94</v>
      </c>
      <c r="H8" s="40">
        <v>95</v>
      </c>
      <c r="I8" s="10">
        <v>98.295</v>
      </c>
      <c r="J8" s="10">
        <v>480.625</v>
      </c>
    </row>
    <row r="9" spans="1:10" ht="15.75" customHeight="1">
      <c r="A9" s="1">
        <f t="shared" si="0"/>
        <v>8</v>
      </c>
      <c r="B9" s="1">
        <v>43</v>
      </c>
      <c r="C9" s="3" t="s">
        <v>58</v>
      </c>
      <c r="D9" s="3" t="s">
        <v>26</v>
      </c>
      <c r="E9" s="40">
        <v>90</v>
      </c>
      <c r="F9" s="11">
        <v>96.78</v>
      </c>
      <c r="G9" s="40">
        <v>94</v>
      </c>
      <c r="H9" s="40">
        <v>100</v>
      </c>
      <c r="I9" s="10">
        <v>97.89</v>
      </c>
      <c r="J9" s="10">
        <v>478.67</v>
      </c>
    </row>
    <row r="10" spans="1:10" ht="15.75" customHeight="1">
      <c r="A10" s="1">
        <f t="shared" si="0"/>
        <v>9</v>
      </c>
      <c r="B10" s="1">
        <v>17</v>
      </c>
      <c r="C10" s="3" t="s">
        <v>38</v>
      </c>
      <c r="D10" s="3" t="s">
        <v>30</v>
      </c>
      <c r="E10" s="40">
        <v>100</v>
      </c>
      <c r="F10" s="11">
        <v>93.78</v>
      </c>
      <c r="G10" s="40">
        <v>96</v>
      </c>
      <c r="H10" s="40">
        <v>90</v>
      </c>
      <c r="I10" s="10">
        <v>97.965</v>
      </c>
      <c r="J10" s="10">
        <v>477.745</v>
      </c>
    </row>
    <row r="11" spans="1:10" ht="15.75" customHeight="1">
      <c r="A11" s="1">
        <f t="shared" si="0"/>
        <v>10</v>
      </c>
      <c r="B11" s="1">
        <v>31</v>
      </c>
      <c r="C11" s="3" t="s">
        <v>50</v>
      </c>
      <c r="D11" s="3" t="s">
        <v>26</v>
      </c>
      <c r="E11" s="40">
        <v>95</v>
      </c>
      <c r="F11" s="11">
        <v>104.11</v>
      </c>
      <c r="G11" s="40">
        <v>92</v>
      </c>
      <c r="H11" s="40">
        <v>90</v>
      </c>
      <c r="I11" s="10">
        <v>93.885</v>
      </c>
      <c r="J11" s="10">
        <v>474.995</v>
      </c>
    </row>
    <row r="12" spans="1:10" ht="15.75" customHeight="1">
      <c r="A12" s="1">
        <f t="shared" si="0"/>
        <v>11</v>
      </c>
      <c r="B12" s="1">
        <v>11</v>
      </c>
      <c r="C12" s="3" t="s">
        <v>33</v>
      </c>
      <c r="D12" s="3" t="s">
        <v>30</v>
      </c>
      <c r="E12" s="40">
        <v>80</v>
      </c>
      <c r="F12" s="11">
        <v>103.37</v>
      </c>
      <c r="G12" s="40">
        <v>98</v>
      </c>
      <c r="H12" s="40">
        <v>95</v>
      </c>
      <c r="I12" s="10">
        <v>94.8</v>
      </c>
      <c r="J12" s="10">
        <v>471.17</v>
      </c>
    </row>
    <row r="13" spans="1:10" ht="15.75" customHeight="1">
      <c r="A13" s="1">
        <f t="shared" si="0"/>
        <v>12</v>
      </c>
      <c r="B13" s="1">
        <v>36</v>
      </c>
      <c r="C13" s="3" t="s">
        <v>53</v>
      </c>
      <c r="D13" s="3" t="s">
        <v>22</v>
      </c>
      <c r="E13" s="40">
        <v>85</v>
      </c>
      <c r="F13" s="11">
        <v>105.87</v>
      </c>
      <c r="G13" s="40">
        <v>96</v>
      </c>
      <c r="H13" s="40">
        <v>85</v>
      </c>
      <c r="I13" s="10">
        <v>98.28</v>
      </c>
      <c r="J13" s="10">
        <v>470.15</v>
      </c>
    </row>
    <row r="14" spans="1:10" ht="15.75" customHeight="1">
      <c r="A14" s="1">
        <f t="shared" si="0"/>
        <v>13</v>
      </c>
      <c r="B14" s="1">
        <v>5</v>
      </c>
      <c r="C14" s="3" t="s">
        <v>66</v>
      </c>
      <c r="D14" s="3" t="s">
        <v>27</v>
      </c>
      <c r="E14" s="40">
        <v>100</v>
      </c>
      <c r="F14" s="11">
        <v>96.66</v>
      </c>
      <c r="G14" s="40">
        <v>92</v>
      </c>
      <c r="H14" s="40">
        <v>85</v>
      </c>
      <c r="I14" s="10">
        <v>94.23</v>
      </c>
      <c r="J14" s="10">
        <v>467.89</v>
      </c>
    </row>
    <row r="15" spans="1:10" ht="15.75" customHeight="1">
      <c r="A15" s="1">
        <f t="shared" si="0"/>
        <v>14</v>
      </c>
      <c r="B15" s="1">
        <v>13</v>
      </c>
      <c r="C15" s="3" t="s">
        <v>35</v>
      </c>
      <c r="D15" s="3" t="s">
        <v>30</v>
      </c>
      <c r="E15" s="40">
        <v>95</v>
      </c>
      <c r="F15" s="11">
        <v>90.26</v>
      </c>
      <c r="G15" s="40">
        <v>92</v>
      </c>
      <c r="H15" s="40">
        <v>95</v>
      </c>
      <c r="I15" s="10">
        <v>94.365</v>
      </c>
      <c r="J15" s="10">
        <v>466.625</v>
      </c>
    </row>
    <row r="16" spans="1:10" ht="15.75" customHeight="1">
      <c r="A16" s="1">
        <f t="shared" si="0"/>
        <v>15</v>
      </c>
      <c r="B16" s="1">
        <v>8</v>
      </c>
      <c r="C16" s="3" t="s">
        <v>29</v>
      </c>
      <c r="D16" s="3" t="s">
        <v>30</v>
      </c>
      <c r="E16" s="40">
        <v>90</v>
      </c>
      <c r="F16" s="11">
        <v>99.1</v>
      </c>
      <c r="G16" s="40">
        <v>90</v>
      </c>
      <c r="H16" s="40">
        <v>90</v>
      </c>
      <c r="I16" s="10">
        <v>92.745</v>
      </c>
      <c r="J16" s="10">
        <v>461.845</v>
      </c>
    </row>
    <row r="17" spans="1:10" ht="15.75" customHeight="1">
      <c r="A17" s="1">
        <f t="shared" si="0"/>
        <v>16</v>
      </c>
      <c r="B17" s="1">
        <v>15</v>
      </c>
      <c r="C17" s="3" t="s">
        <v>37</v>
      </c>
      <c r="D17" s="3" t="s">
        <v>31</v>
      </c>
      <c r="E17" s="40">
        <v>95</v>
      </c>
      <c r="F17" s="11">
        <v>94.05</v>
      </c>
      <c r="G17" s="40">
        <v>92</v>
      </c>
      <c r="H17" s="40">
        <v>90</v>
      </c>
      <c r="I17" s="10">
        <v>90.375</v>
      </c>
      <c r="J17" s="10">
        <v>461.425</v>
      </c>
    </row>
    <row r="18" spans="1:10" ht="15.75" customHeight="1">
      <c r="A18" s="1">
        <f t="shared" si="0"/>
        <v>17</v>
      </c>
      <c r="B18" s="1">
        <v>4</v>
      </c>
      <c r="C18" s="3" t="s">
        <v>25</v>
      </c>
      <c r="D18" s="3" t="s">
        <v>26</v>
      </c>
      <c r="E18" s="40">
        <v>80</v>
      </c>
      <c r="F18" s="11">
        <v>92.01</v>
      </c>
      <c r="G18" s="40">
        <v>90</v>
      </c>
      <c r="H18" s="40">
        <v>100</v>
      </c>
      <c r="I18" s="10">
        <v>97.185</v>
      </c>
      <c r="J18" s="10">
        <v>459.195</v>
      </c>
    </row>
    <row r="19" spans="1:10" ht="15.75" customHeight="1">
      <c r="A19" s="1">
        <f t="shared" si="0"/>
        <v>18</v>
      </c>
      <c r="B19" s="1">
        <v>3</v>
      </c>
      <c r="C19" s="3" t="s">
        <v>23</v>
      </c>
      <c r="D19" s="3" t="s">
        <v>24</v>
      </c>
      <c r="E19" s="40">
        <v>85</v>
      </c>
      <c r="F19" s="11">
        <v>98.6</v>
      </c>
      <c r="G19" s="40">
        <v>94</v>
      </c>
      <c r="H19" s="40">
        <v>90</v>
      </c>
      <c r="I19" s="10">
        <v>91.185</v>
      </c>
      <c r="J19" s="10">
        <v>458.785</v>
      </c>
    </row>
    <row r="20" spans="1:10" ht="15.75" customHeight="1">
      <c r="A20" s="1">
        <f t="shared" si="0"/>
        <v>19</v>
      </c>
      <c r="B20" s="1">
        <v>6</v>
      </c>
      <c r="C20" s="3" t="s">
        <v>28</v>
      </c>
      <c r="D20" s="3" t="s">
        <v>24</v>
      </c>
      <c r="E20" s="40">
        <v>95</v>
      </c>
      <c r="F20" s="11">
        <v>78.95</v>
      </c>
      <c r="G20" s="40">
        <v>96</v>
      </c>
      <c r="H20" s="40">
        <v>85</v>
      </c>
      <c r="I20" s="10">
        <v>100.845</v>
      </c>
      <c r="J20" s="10">
        <v>455.795</v>
      </c>
    </row>
    <row r="21" spans="1:10" ht="15.75" customHeight="1">
      <c r="A21" s="1">
        <f t="shared" si="0"/>
        <v>20</v>
      </c>
      <c r="B21" s="1">
        <v>39</v>
      </c>
      <c r="C21" s="3" t="s">
        <v>55</v>
      </c>
      <c r="D21" s="3" t="s">
        <v>27</v>
      </c>
      <c r="E21" s="40">
        <v>90</v>
      </c>
      <c r="F21" s="11">
        <v>116.53</v>
      </c>
      <c r="G21" s="40">
        <v>98</v>
      </c>
      <c r="H21" s="40">
        <v>70</v>
      </c>
      <c r="I21" s="10">
        <v>78.405</v>
      </c>
      <c r="J21" s="10">
        <v>452.935</v>
      </c>
    </row>
    <row r="22" spans="1:10" ht="15.75" customHeight="1">
      <c r="A22" s="1">
        <f t="shared" si="0"/>
        <v>21</v>
      </c>
      <c r="B22" s="1">
        <v>20</v>
      </c>
      <c r="C22" s="3" t="s">
        <v>79</v>
      </c>
      <c r="D22" s="3" t="s">
        <v>22</v>
      </c>
      <c r="E22" s="40">
        <v>90</v>
      </c>
      <c r="F22" s="11">
        <v>88.58</v>
      </c>
      <c r="G22" s="40">
        <v>92</v>
      </c>
      <c r="H22" s="40">
        <v>80</v>
      </c>
      <c r="I22" s="10">
        <v>97.155</v>
      </c>
      <c r="J22" s="10">
        <v>447.735</v>
      </c>
    </row>
    <row r="23" spans="1:10" ht="15.75" customHeight="1">
      <c r="A23" s="1">
        <f t="shared" si="0"/>
        <v>22</v>
      </c>
      <c r="B23" s="1">
        <v>24</v>
      </c>
      <c r="C23" s="3" t="s">
        <v>42</v>
      </c>
      <c r="D23" s="3" t="s">
        <v>43</v>
      </c>
      <c r="E23" s="40">
        <v>75</v>
      </c>
      <c r="F23" s="11">
        <v>89.94</v>
      </c>
      <c r="G23" s="40">
        <v>96</v>
      </c>
      <c r="H23" s="40">
        <v>90</v>
      </c>
      <c r="I23" s="10">
        <v>96.63</v>
      </c>
      <c r="J23" s="10">
        <v>447.57</v>
      </c>
    </row>
    <row r="24" spans="1:10" ht="15.75" customHeight="1">
      <c r="A24" s="1">
        <f t="shared" si="0"/>
        <v>23</v>
      </c>
      <c r="B24" s="1">
        <v>33</v>
      </c>
      <c r="C24" s="3" t="s">
        <v>51</v>
      </c>
      <c r="D24" s="3" t="s">
        <v>24</v>
      </c>
      <c r="E24" s="40">
        <v>85</v>
      </c>
      <c r="F24" s="11">
        <v>96.61</v>
      </c>
      <c r="G24" s="40">
        <v>86</v>
      </c>
      <c r="H24" s="40">
        <v>90</v>
      </c>
      <c r="I24" s="10">
        <v>89.955</v>
      </c>
      <c r="J24" s="10">
        <v>447.565</v>
      </c>
    </row>
    <row r="25" spans="1:10" ht="15.75" customHeight="1">
      <c r="A25" s="1">
        <f t="shared" si="0"/>
        <v>24</v>
      </c>
      <c r="B25" s="1">
        <v>26</v>
      </c>
      <c r="C25" s="3" t="s">
        <v>46</v>
      </c>
      <c r="D25" s="3" t="s">
        <v>24</v>
      </c>
      <c r="E25" s="40">
        <v>80</v>
      </c>
      <c r="F25" s="11">
        <v>103.37</v>
      </c>
      <c r="G25" s="40">
        <v>90</v>
      </c>
      <c r="H25" s="40">
        <v>75</v>
      </c>
      <c r="I25" s="10">
        <v>96.345</v>
      </c>
      <c r="J25" s="10">
        <v>444.715</v>
      </c>
    </row>
    <row r="26" spans="1:10" ht="15.75" customHeight="1">
      <c r="A26" s="1">
        <f t="shared" si="0"/>
        <v>25</v>
      </c>
      <c r="B26" s="1">
        <v>34</v>
      </c>
      <c r="C26" s="3" t="s">
        <v>52</v>
      </c>
      <c r="D26" s="3" t="s">
        <v>31</v>
      </c>
      <c r="E26" s="40">
        <v>65</v>
      </c>
      <c r="F26" s="11">
        <v>109.17</v>
      </c>
      <c r="G26" s="40">
        <v>90</v>
      </c>
      <c r="H26" s="40">
        <v>80</v>
      </c>
      <c r="I26" s="10">
        <v>97.65</v>
      </c>
      <c r="J26" s="10">
        <v>441.82</v>
      </c>
    </row>
    <row r="27" spans="1:10" ht="15.75" customHeight="1">
      <c r="A27" s="1">
        <f t="shared" si="0"/>
        <v>26</v>
      </c>
      <c r="B27" s="1">
        <v>28</v>
      </c>
      <c r="C27" s="3" t="s">
        <v>47</v>
      </c>
      <c r="D27" s="3" t="s">
        <v>26</v>
      </c>
      <c r="E27" s="38">
        <v>85</v>
      </c>
      <c r="F27" s="11">
        <v>100.1</v>
      </c>
      <c r="G27" s="39">
        <v>88</v>
      </c>
      <c r="H27" s="39">
        <v>75</v>
      </c>
      <c r="I27" s="10">
        <v>92.385</v>
      </c>
      <c r="J27" s="10">
        <v>440.485</v>
      </c>
    </row>
    <row r="28" spans="1:10" ht="15.75" customHeight="1">
      <c r="A28" s="1">
        <f t="shared" si="0"/>
        <v>27</v>
      </c>
      <c r="B28" s="1">
        <v>22</v>
      </c>
      <c r="C28" s="3" t="s">
        <v>41</v>
      </c>
      <c r="D28" s="3" t="s">
        <v>24</v>
      </c>
      <c r="E28" s="40">
        <v>85</v>
      </c>
      <c r="F28" s="11">
        <v>90.82</v>
      </c>
      <c r="G28" s="40">
        <v>94</v>
      </c>
      <c r="H28" s="40">
        <v>75</v>
      </c>
      <c r="I28" s="10">
        <v>95.055</v>
      </c>
      <c r="J28" s="10">
        <v>439.875</v>
      </c>
    </row>
    <row r="29" spans="1:10" ht="15.75" customHeight="1">
      <c r="A29" s="1">
        <f t="shared" si="0"/>
        <v>28</v>
      </c>
      <c r="B29" s="1">
        <v>41</v>
      </c>
      <c r="C29" s="3" t="s">
        <v>56</v>
      </c>
      <c r="D29" s="3" t="s">
        <v>57</v>
      </c>
      <c r="E29" s="40">
        <v>80</v>
      </c>
      <c r="F29" s="11">
        <v>87.4</v>
      </c>
      <c r="G29" s="40">
        <v>84</v>
      </c>
      <c r="H29" s="40">
        <v>85</v>
      </c>
      <c r="I29" s="10">
        <v>93.84</v>
      </c>
      <c r="J29" s="10">
        <v>430.24</v>
      </c>
    </row>
    <row r="30" spans="1:10" ht="15.75" customHeight="1">
      <c r="A30" s="1">
        <f t="shared" si="0"/>
        <v>29</v>
      </c>
      <c r="B30" s="1">
        <v>29</v>
      </c>
      <c r="C30" s="3" t="s">
        <v>48</v>
      </c>
      <c r="D30" s="3" t="s">
        <v>31</v>
      </c>
      <c r="E30" s="40">
        <v>90</v>
      </c>
      <c r="F30" s="11">
        <v>75.49</v>
      </c>
      <c r="G30" s="40">
        <v>88</v>
      </c>
      <c r="H30" s="40">
        <v>70</v>
      </c>
      <c r="I30" s="10">
        <v>88.365</v>
      </c>
      <c r="J30" s="10">
        <v>411.855</v>
      </c>
    </row>
    <row r="31" spans="1:10" ht="15.75" customHeight="1">
      <c r="A31" s="1">
        <f t="shared" si="0"/>
        <v>30</v>
      </c>
      <c r="B31" s="1">
        <v>25</v>
      </c>
      <c r="C31" s="3" t="s">
        <v>44</v>
      </c>
      <c r="D31" s="3" t="s">
        <v>45</v>
      </c>
      <c r="E31" s="38">
        <v>55</v>
      </c>
      <c r="F31" s="11">
        <v>82.65</v>
      </c>
      <c r="G31" s="39">
        <v>86</v>
      </c>
      <c r="H31" s="39">
        <v>85</v>
      </c>
      <c r="I31" s="10">
        <v>98.415</v>
      </c>
      <c r="J31" s="10">
        <v>407.065</v>
      </c>
    </row>
    <row r="32" spans="1:10" ht="15.75" customHeight="1">
      <c r="A32" s="1">
        <f t="shared" si="0"/>
        <v>31</v>
      </c>
      <c r="B32" s="1">
        <v>21</v>
      </c>
      <c r="C32" s="3" t="s">
        <v>40</v>
      </c>
      <c r="D32" s="3" t="s">
        <v>30</v>
      </c>
      <c r="E32" s="40">
        <v>95</v>
      </c>
      <c r="F32" s="11">
        <v>91.57</v>
      </c>
      <c r="G32" s="40">
        <v>92</v>
      </c>
      <c r="H32" s="40">
        <v>80</v>
      </c>
      <c r="I32" s="10">
        <v>0</v>
      </c>
      <c r="J32" s="10">
        <v>358.57</v>
      </c>
    </row>
    <row r="33" spans="1:10" ht="15.75" customHeight="1">
      <c r="A33" s="1">
        <f t="shared" si="0"/>
        <v>32</v>
      </c>
      <c r="B33" s="1">
        <v>38</v>
      </c>
      <c r="C33" s="3" t="s">
        <v>54</v>
      </c>
      <c r="D33" s="3" t="s">
        <v>31</v>
      </c>
      <c r="E33" s="40">
        <v>50</v>
      </c>
      <c r="F33" s="11">
        <v>78.31</v>
      </c>
      <c r="G33" s="40">
        <v>84</v>
      </c>
      <c r="H33" s="40">
        <v>60</v>
      </c>
      <c r="I33" s="10">
        <v>83.64</v>
      </c>
      <c r="J33" s="10">
        <v>355.95</v>
      </c>
    </row>
    <row r="34" spans="1:10" ht="15.75" customHeight="1">
      <c r="A34" s="1">
        <f t="shared" si="0"/>
        <v>33</v>
      </c>
      <c r="B34" s="1">
        <v>19</v>
      </c>
      <c r="C34" s="3" t="s">
        <v>67</v>
      </c>
      <c r="D34" s="3" t="s">
        <v>30</v>
      </c>
      <c r="E34" s="40">
        <v>25</v>
      </c>
      <c r="F34" s="11">
        <v>80.45</v>
      </c>
      <c r="G34" s="40">
        <v>66</v>
      </c>
      <c r="H34" s="40">
        <v>25</v>
      </c>
      <c r="I34" s="10">
        <v>77.64</v>
      </c>
      <c r="J34" s="10">
        <v>274.09</v>
      </c>
    </row>
    <row r="35" spans="1:10" ht="18" customHeight="1">
      <c r="A35" s="1">
        <f t="shared" si="0"/>
        <v>34</v>
      </c>
      <c r="B35" s="1">
        <v>30</v>
      </c>
      <c r="C35" s="3" t="s">
        <v>49</v>
      </c>
      <c r="D35" s="3" t="s">
        <v>30</v>
      </c>
      <c r="E35" s="40">
        <v>15</v>
      </c>
      <c r="F35" s="11">
        <v>53.49</v>
      </c>
      <c r="G35" s="40">
        <v>40</v>
      </c>
      <c r="H35" s="40">
        <v>40</v>
      </c>
      <c r="I35" s="10">
        <v>88.545</v>
      </c>
      <c r="J35" s="10">
        <v>237.035</v>
      </c>
    </row>
    <row r="36" spans="2:10" ht="18" customHeight="1">
      <c r="B36" s="4"/>
      <c r="C36" s="3"/>
      <c r="D36" s="3"/>
      <c r="E36" s="38"/>
      <c r="F36" s="11"/>
      <c r="G36" s="39"/>
      <c r="H36" s="39"/>
      <c r="I36" s="10"/>
      <c r="J36" s="10"/>
    </row>
    <row r="37" spans="2:10" ht="18" customHeight="1">
      <c r="B37" s="4"/>
      <c r="C37" s="3"/>
      <c r="D37" s="3"/>
      <c r="E37" s="38"/>
      <c r="F37" s="11"/>
      <c r="G37" s="39"/>
      <c r="H37" s="39"/>
      <c r="I37" s="10"/>
      <c r="J37" s="10"/>
    </row>
    <row r="38" spans="2:10" ht="18" customHeight="1">
      <c r="B38" s="4"/>
      <c r="C38" s="3"/>
      <c r="D38" s="3"/>
      <c r="E38" s="38"/>
      <c r="F38" s="11"/>
      <c r="G38" s="39"/>
      <c r="H38" s="39"/>
      <c r="I38" s="10"/>
      <c r="J38" s="10"/>
    </row>
    <row r="39" spans="2:10" ht="18" customHeight="1">
      <c r="B39" s="4"/>
      <c r="C39" s="3"/>
      <c r="D39" s="3"/>
      <c r="E39" s="38"/>
      <c r="F39" s="11"/>
      <c r="G39" s="39"/>
      <c r="H39" s="39"/>
      <c r="I39" s="10"/>
      <c r="J39" s="10"/>
    </row>
    <row r="40" spans="2:10" ht="24" customHeight="1">
      <c r="B40" s="4"/>
      <c r="C40" s="3"/>
      <c r="D40" s="3"/>
      <c r="E40" s="38"/>
      <c r="F40" s="11"/>
      <c r="G40" s="39"/>
      <c r="H40" s="39"/>
      <c r="I40" s="10"/>
      <c r="J40" s="10"/>
    </row>
    <row r="41" spans="2:10" ht="12.75">
      <c r="B41" s="4"/>
      <c r="C41" s="3"/>
      <c r="D41" s="3"/>
      <c r="E41" s="38"/>
      <c r="F41" s="11"/>
      <c r="G41" s="39"/>
      <c r="H41" s="39"/>
      <c r="I41" s="10"/>
      <c r="J41" s="10"/>
    </row>
    <row r="42" spans="2:10" ht="12.75">
      <c r="B42" s="4"/>
      <c r="C42" s="3"/>
      <c r="D42" s="3"/>
      <c r="E42" s="38"/>
      <c r="F42" s="11"/>
      <c r="G42" s="39"/>
      <c r="H42" s="39"/>
      <c r="I42" s="10"/>
      <c r="J42" s="10"/>
    </row>
    <row r="43" spans="2:10" ht="12.75">
      <c r="B43" s="4"/>
      <c r="C43" s="3"/>
      <c r="D43" s="3"/>
      <c r="E43" s="38"/>
      <c r="F43" s="11"/>
      <c r="G43" s="39"/>
      <c r="H43" s="39"/>
      <c r="I43" s="10"/>
      <c r="J43" s="10"/>
    </row>
    <row r="44" spans="2:10" ht="12.75">
      <c r="B44" s="4"/>
      <c r="C44" s="3"/>
      <c r="D44" s="3"/>
      <c r="E44" s="38"/>
      <c r="F44" s="11"/>
      <c r="G44" s="39"/>
      <c r="H44" s="39"/>
      <c r="I44" s="10"/>
      <c r="J44" s="10"/>
    </row>
    <row r="45" spans="2:10" ht="12.75">
      <c r="B45" s="4"/>
      <c r="C45" s="3"/>
      <c r="D45" s="3"/>
      <c r="E45" s="38"/>
      <c r="F45" s="11"/>
      <c r="G45" s="39"/>
      <c r="H45" s="39"/>
      <c r="I45" s="10"/>
      <c r="J45" s="10"/>
    </row>
    <row r="46" spans="2:10" ht="12.75">
      <c r="B46" s="4"/>
      <c r="C46" s="3"/>
      <c r="D46" s="3"/>
      <c r="E46" s="38"/>
      <c r="F46" s="11"/>
      <c r="G46" s="39"/>
      <c r="H46" s="39"/>
      <c r="I46" s="10"/>
      <c r="J46" s="10"/>
    </row>
    <row r="47" spans="2:10" ht="12.75">
      <c r="B47" s="4"/>
      <c r="C47" s="3"/>
      <c r="D47" s="3"/>
      <c r="E47" s="38"/>
      <c r="F47" s="11"/>
      <c r="G47" s="39"/>
      <c r="H47" s="39"/>
      <c r="I47" s="10"/>
      <c r="J47" s="10"/>
    </row>
    <row r="48" spans="2:10" ht="12.75">
      <c r="B48" s="4"/>
      <c r="C48" s="3"/>
      <c r="D48" s="3"/>
      <c r="E48" s="38"/>
      <c r="F48" s="11"/>
      <c r="G48" s="39"/>
      <c r="H48" s="39"/>
      <c r="I48" s="10"/>
      <c r="J48" s="10"/>
    </row>
    <row r="49" spans="2:10" ht="12.75">
      <c r="B49" s="4"/>
      <c r="C49" s="3"/>
      <c r="D49" s="3"/>
      <c r="E49" s="38"/>
      <c r="F49" s="11"/>
      <c r="G49" s="39"/>
      <c r="H49" s="39"/>
      <c r="I49" s="10"/>
      <c r="J49" s="10"/>
    </row>
    <row r="50" spans="2:10" ht="12.75">
      <c r="B50" s="4"/>
      <c r="C50" s="3"/>
      <c r="D50" s="3"/>
      <c r="E50" s="38"/>
      <c r="F50" s="11"/>
      <c r="G50" s="39"/>
      <c r="H50" s="39"/>
      <c r="I50" s="10"/>
      <c r="J50" s="10"/>
    </row>
    <row r="51" spans="2:10" ht="12.75">
      <c r="B51" s="4"/>
      <c r="C51" s="3"/>
      <c r="D51" s="3"/>
      <c r="E51" s="38"/>
      <c r="F51" s="11"/>
      <c r="G51" s="39"/>
      <c r="H51" s="39"/>
      <c r="I51" s="10"/>
      <c r="J51" s="10"/>
    </row>
    <row r="52" spans="2:10" ht="12.75">
      <c r="B52" s="4"/>
      <c r="C52" s="3"/>
      <c r="D52" s="3"/>
      <c r="E52" s="38"/>
      <c r="F52" s="11"/>
      <c r="G52" s="39"/>
      <c r="H52" s="39"/>
      <c r="I52" s="10"/>
      <c r="J52" s="10"/>
    </row>
    <row r="53" spans="2:10" ht="12.75">
      <c r="B53" s="4"/>
      <c r="C53" s="3"/>
      <c r="D53" s="3"/>
      <c r="E53" s="38"/>
      <c r="F53" s="11"/>
      <c r="G53" s="39"/>
      <c r="H53" s="39"/>
      <c r="I53" s="10"/>
      <c r="J53" s="10"/>
    </row>
    <row r="54" spans="2:10" ht="12.75">
      <c r="B54" s="4"/>
      <c r="C54" s="3"/>
      <c r="D54" s="3"/>
      <c r="E54" s="38"/>
      <c r="F54" s="11"/>
      <c r="G54" s="39"/>
      <c r="H54" s="39"/>
      <c r="I54" s="10"/>
      <c r="J54" s="10"/>
    </row>
    <row r="55" spans="2:10" ht="12.75">
      <c r="B55" s="4"/>
      <c r="C55" s="3"/>
      <c r="D55" s="3"/>
      <c r="E55" s="38"/>
      <c r="F55" s="11"/>
      <c r="G55" s="39"/>
      <c r="H55" s="39"/>
      <c r="I55" s="10"/>
      <c r="J55" s="10"/>
    </row>
    <row r="56" spans="2:10" ht="12.75">
      <c r="B56" s="4"/>
      <c r="C56" s="3"/>
      <c r="D56" s="3"/>
      <c r="E56" s="38"/>
      <c r="F56" s="11"/>
      <c r="G56" s="39"/>
      <c r="H56" s="39"/>
      <c r="I56" s="10"/>
      <c r="J56" s="10"/>
    </row>
    <row r="57" spans="2:10" ht="12.75">
      <c r="B57" s="4"/>
      <c r="C57" s="3"/>
      <c r="D57" s="3"/>
      <c r="E57" s="38"/>
      <c r="F57" s="11"/>
      <c r="G57" s="39"/>
      <c r="H57" s="39"/>
      <c r="I57" s="10"/>
      <c r="J57" s="10"/>
    </row>
    <row r="58" spans="2:10" ht="12.75">
      <c r="B58" s="4"/>
      <c r="C58" s="3"/>
      <c r="D58" s="3"/>
      <c r="E58" s="38"/>
      <c r="F58" s="11"/>
      <c r="G58" s="39"/>
      <c r="H58" s="39"/>
      <c r="I58" s="10"/>
      <c r="J58" s="10"/>
    </row>
    <row r="59" spans="2:10" ht="12.75">
      <c r="B59" s="4"/>
      <c r="C59" s="3"/>
      <c r="D59" s="3"/>
      <c r="E59" s="38"/>
      <c r="F59" s="11"/>
      <c r="G59" s="39"/>
      <c r="H59" s="39"/>
      <c r="I59" s="10"/>
      <c r="J59" s="10"/>
    </row>
    <row r="60" spans="2:10" ht="12.75">
      <c r="B60" s="4"/>
      <c r="C60" s="3"/>
      <c r="D60" s="3"/>
      <c r="E60" s="38"/>
      <c r="F60" s="11"/>
      <c r="G60" s="39"/>
      <c r="H60" s="39"/>
      <c r="I60" s="10"/>
      <c r="J60" s="10"/>
    </row>
    <row r="61" spans="2:10" ht="12.75">
      <c r="B61" s="4"/>
      <c r="C61" s="3"/>
      <c r="D61" s="3"/>
      <c r="E61" s="38"/>
      <c r="F61" s="11"/>
      <c r="G61" s="39"/>
      <c r="H61" s="39"/>
      <c r="I61" s="10"/>
      <c r="J61" s="10"/>
    </row>
    <row r="62" spans="2:10" ht="12.75">
      <c r="B62" s="4"/>
      <c r="C62" s="3"/>
      <c r="D62" s="3"/>
      <c r="E62" s="38"/>
      <c r="F62" s="11"/>
      <c r="G62" s="39"/>
      <c r="H62" s="39"/>
      <c r="I62" s="10"/>
      <c r="J62" s="10"/>
    </row>
    <row r="63" spans="2:10" ht="12.75">
      <c r="B63" s="4"/>
      <c r="C63" s="3"/>
      <c r="D63" s="3"/>
      <c r="E63" s="38"/>
      <c r="F63" s="11"/>
      <c r="G63" s="39"/>
      <c r="H63" s="39"/>
      <c r="I63" s="10"/>
      <c r="J63" s="10"/>
    </row>
    <row r="64" spans="2:10" ht="12.75">
      <c r="B64" s="4"/>
      <c r="C64" s="3"/>
      <c r="D64" s="3"/>
      <c r="E64" s="38"/>
      <c r="F64" s="11"/>
      <c r="G64" s="39"/>
      <c r="H64" s="39"/>
      <c r="I64" s="10"/>
      <c r="J64" s="10"/>
    </row>
    <row r="65" spans="2:10" ht="12.75">
      <c r="B65" s="4"/>
      <c r="C65" s="3"/>
      <c r="D65" s="3"/>
      <c r="E65" s="38"/>
      <c r="F65" s="11"/>
      <c r="G65" s="39"/>
      <c r="H65" s="39"/>
      <c r="I65" s="10"/>
      <c r="J65" s="10"/>
    </row>
    <row r="66" spans="2:10" ht="12.75">
      <c r="B66" s="4"/>
      <c r="C66" s="3"/>
      <c r="D66" s="3"/>
      <c r="E66" s="38"/>
      <c r="F66" s="11"/>
      <c r="G66" s="39"/>
      <c r="H66" s="39"/>
      <c r="I66" s="10"/>
      <c r="J66" s="10"/>
    </row>
    <row r="67" spans="2:10" ht="12.75">
      <c r="B67" s="4"/>
      <c r="C67" s="3"/>
      <c r="D67" s="3"/>
      <c r="E67" s="38"/>
      <c r="F67" s="11"/>
      <c r="G67" s="39"/>
      <c r="H67" s="39"/>
      <c r="I67" s="10"/>
      <c r="J67" s="10"/>
    </row>
    <row r="68" spans="2:10" ht="12.75">
      <c r="B68" s="4"/>
      <c r="C68" s="3"/>
      <c r="D68" s="3"/>
      <c r="E68" s="38"/>
      <c r="F68" s="11"/>
      <c r="G68" s="39"/>
      <c r="H68" s="39"/>
      <c r="I68" s="10"/>
      <c r="J68" s="10"/>
    </row>
    <row r="69" spans="2:10" ht="12.75">
      <c r="B69" s="4"/>
      <c r="C69" s="3"/>
      <c r="D69" s="3"/>
      <c r="E69" s="38"/>
      <c r="F69" s="11"/>
      <c r="G69" s="39"/>
      <c r="H69" s="39"/>
      <c r="I69" s="10"/>
      <c r="J69" s="10"/>
    </row>
    <row r="70" spans="2:10" ht="12.75">
      <c r="B70" s="4"/>
      <c r="C70" s="3"/>
      <c r="D70" s="3"/>
      <c r="E70" s="38"/>
      <c r="F70" s="11"/>
      <c r="G70" s="39"/>
      <c r="H70" s="39"/>
      <c r="I70" s="10"/>
      <c r="J70" s="10"/>
    </row>
    <row r="71" spans="2:10" ht="12.75">
      <c r="B71" s="4"/>
      <c r="C71" s="3"/>
      <c r="D71" s="3"/>
      <c r="E71" s="38"/>
      <c r="F71" s="11"/>
      <c r="G71" s="39"/>
      <c r="H71" s="39"/>
      <c r="I71" s="10"/>
      <c r="J71" s="10"/>
    </row>
    <row r="72" spans="2:10" ht="12.75">
      <c r="B72" s="4"/>
      <c r="C72" s="3"/>
      <c r="D72" s="3"/>
      <c r="E72" s="38"/>
      <c r="F72" s="11"/>
      <c r="G72" s="39"/>
      <c r="H72" s="39"/>
      <c r="I72" s="10"/>
      <c r="J72" s="10"/>
    </row>
    <row r="73" spans="2:10" ht="12.75">
      <c r="B73" s="4"/>
      <c r="C73" s="3"/>
      <c r="D73" s="3"/>
      <c r="E73" s="38"/>
      <c r="F73" s="11"/>
      <c r="G73" s="39"/>
      <c r="H73" s="39"/>
      <c r="I73" s="10"/>
      <c r="J73" s="10"/>
    </row>
    <row r="74" spans="2:10" ht="12.75">
      <c r="B74" s="4"/>
      <c r="C74" s="3"/>
      <c r="D74" s="3"/>
      <c r="E74" s="38"/>
      <c r="F74" s="11"/>
      <c r="G74" s="39"/>
      <c r="H74" s="39"/>
      <c r="I74" s="10"/>
      <c r="J74" s="10"/>
    </row>
    <row r="75" spans="2:10" ht="12.75">
      <c r="B75" s="4"/>
      <c r="C75" s="3"/>
      <c r="D75" s="3"/>
      <c r="E75" s="38"/>
      <c r="F75" s="11"/>
      <c r="G75" s="39"/>
      <c r="H75" s="39"/>
      <c r="I75" s="10"/>
      <c r="J75" s="10"/>
    </row>
    <row r="76" spans="2:10" ht="12.75">
      <c r="B76" s="4"/>
      <c r="C76" s="3"/>
      <c r="D76" s="3"/>
      <c r="E76" s="38"/>
      <c r="F76" s="11"/>
      <c r="G76" s="39"/>
      <c r="H76" s="39"/>
      <c r="I76" s="10"/>
      <c r="J76" s="10"/>
    </row>
    <row r="77" spans="2:10" ht="12.75">
      <c r="B77" s="4"/>
      <c r="C77" s="3"/>
      <c r="D77" s="3"/>
      <c r="E77" s="38"/>
      <c r="F77" s="11"/>
      <c r="G77" s="39"/>
      <c r="H77" s="39"/>
      <c r="I77" s="10"/>
      <c r="J77" s="10"/>
    </row>
    <row r="78" spans="2:10" ht="12.75">
      <c r="B78" s="4"/>
      <c r="C78" s="3"/>
      <c r="D78" s="3"/>
      <c r="E78" s="38"/>
      <c r="F78" s="11"/>
      <c r="G78" s="39"/>
      <c r="H78" s="39"/>
      <c r="I78" s="10"/>
      <c r="J78" s="10"/>
    </row>
    <row r="79" spans="2:10" ht="12.75">
      <c r="B79" s="4"/>
      <c r="C79" s="3"/>
      <c r="D79" s="3"/>
      <c r="E79" s="38"/>
      <c r="F79" s="11"/>
      <c r="G79" s="39"/>
      <c r="H79" s="39"/>
      <c r="I79" s="10"/>
      <c r="J79" s="10"/>
    </row>
    <row r="80" spans="2:10" ht="12.75">
      <c r="B80" s="4"/>
      <c r="C80" s="3"/>
      <c r="D80" s="3"/>
      <c r="E80" s="38"/>
      <c r="F80" s="11"/>
      <c r="G80" s="39"/>
      <c r="H80" s="39"/>
      <c r="I80" s="10"/>
      <c r="J80" s="10"/>
    </row>
    <row r="81" spans="2:10" ht="12.75">
      <c r="B81" s="4"/>
      <c r="C81" s="3"/>
      <c r="D81" s="3"/>
      <c r="E81" s="38"/>
      <c r="F81" s="11"/>
      <c r="G81" s="39"/>
      <c r="H81" s="39"/>
      <c r="I81" s="10"/>
      <c r="J81" s="10"/>
    </row>
    <row r="82" spans="2:10" ht="12.75">
      <c r="B82" s="4"/>
      <c r="C82" s="3"/>
      <c r="D82" s="3"/>
      <c r="E82" s="38"/>
      <c r="F82" s="11"/>
      <c r="G82" s="39"/>
      <c r="H82" s="39"/>
      <c r="I82" s="10"/>
      <c r="J82" s="10"/>
    </row>
    <row r="83" spans="2:10" ht="12.75">
      <c r="B83" s="4"/>
      <c r="C83" s="3"/>
      <c r="D83" s="3"/>
      <c r="E83" s="38"/>
      <c r="F83" s="11"/>
      <c r="G83" s="39"/>
      <c r="H83" s="39"/>
      <c r="I83" s="10"/>
      <c r="J83" s="10"/>
    </row>
    <row r="84" spans="2:10" ht="12.75">
      <c r="B84" s="4"/>
      <c r="C84" s="3"/>
      <c r="D84" s="3"/>
      <c r="E84" s="38"/>
      <c r="F84" s="11"/>
      <c r="G84" s="39"/>
      <c r="H84" s="39"/>
      <c r="I84" s="10"/>
      <c r="J84" s="10"/>
    </row>
    <row r="85" spans="2:10" ht="12.75">
      <c r="B85" s="4"/>
      <c r="C85" s="3"/>
      <c r="D85" s="3"/>
      <c r="E85" s="38"/>
      <c r="F85" s="11"/>
      <c r="G85" s="39"/>
      <c r="H85" s="39"/>
      <c r="I85" s="10"/>
      <c r="J85" s="10"/>
    </row>
    <row r="86" spans="2:10" ht="12.75">
      <c r="B86" s="4"/>
      <c r="C86" s="3"/>
      <c r="D86" s="3"/>
      <c r="E86" s="38"/>
      <c r="F86" s="11"/>
      <c r="G86" s="39"/>
      <c r="H86" s="39"/>
      <c r="I86" s="10"/>
      <c r="J86" s="10"/>
    </row>
    <row r="87" spans="2:10" ht="12.75">
      <c r="B87" s="4"/>
      <c r="C87" s="3"/>
      <c r="D87" s="3"/>
      <c r="E87" s="38"/>
      <c r="F87" s="11"/>
      <c r="G87" s="39"/>
      <c r="H87" s="39"/>
      <c r="I87" s="10"/>
      <c r="J87" s="10"/>
    </row>
    <row r="88" spans="2:10" ht="12.75">
      <c r="B88" s="4"/>
      <c r="C88" s="3"/>
      <c r="D88" s="3"/>
      <c r="E88" s="38"/>
      <c r="F88" s="11"/>
      <c r="G88" s="39"/>
      <c r="H88" s="39"/>
      <c r="I88" s="10"/>
      <c r="J88" s="10"/>
    </row>
    <row r="89" spans="2:10" ht="12.75">
      <c r="B89" s="4"/>
      <c r="C89" s="3"/>
      <c r="D89" s="3"/>
      <c r="E89" s="38"/>
      <c r="F89" s="11"/>
      <c r="G89" s="39"/>
      <c r="H89" s="39"/>
      <c r="I89" s="10"/>
      <c r="J89" s="10"/>
    </row>
    <row r="90" spans="2:10" ht="12.75">
      <c r="B90" s="4"/>
      <c r="C90" s="3"/>
      <c r="D90" s="3"/>
      <c r="E90" s="38"/>
      <c r="F90" s="11"/>
      <c r="G90" s="39"/>
      <c r="H90" s="39"/>
      <c r="I90" s="10"/>
      <c r="J90" s="10"/>
    </row>
    <row r="91" spans="2:10" ht="12.75">
      <c r="B91" s="4"/>
      <c r="C91" s="3"/>
      <c r="D91" s="3"/>
      <c r="E91" s="38"/>
      <c r="F91" s="11"/>
      <c r="G91" s="39"/>
      <c r="H91" s="39"/>
      <c r="I91" s="10"/>
      <c r="J91" s="10"/>
    </row>
    <row r="92" spans="2:10" ht="12.75">
      <c r="B92" s="4"/>
      <c r="C92" s="3"/>
      <c r="D92" s="3"/>
      <c r="E92" s="38"/>
      <c r="F92" s="11"/>
      <c r="G92" s="39"/>
      <c r="H92" s="39"/>
      <c r="I92" s="10"/>
      <c r="J92" s="10"/>
    </row>
    <row r="93" spans="2:10" ht="12.75">
      <c r="B93" s="4"/>
      <c r="C93" s="3"/>
      <c r="D93" s="3"/>
      <c r="E93" s="38"/>
      <c r="F93" s="11"/>
      <c r="G93" s="39"/>
      <c r="H93" s="39"/>
      <c r="I93" s="10"/>
      <c r="J93" s="10"/>
    </row>
    <row r="94" spans="2:10" ht="12.75">
      <c r="B94" s="4"/>
      <c r="C94" s="3"/>
      <c r="D94" s="3"/>
      <c r="E94" s="38"/>
      <c r="F94" s="11"/>
      <c r="G94" s="39"/>
      <c r="H94" s="39"/>
      <c r="I94" s="10"/>
      <c r="J94" s="10"/>
    </row>
    <row r="95" spans="2:10" ht="12.75">
      <c r="B95" s="4"/>
      <c r="C95" s="3"/>
      <c r="D95" s="3"/>
      <c r="E95" s="38"/>
      <c r="F95" s="11"/>
      <c r="G95" s="39"/>
      <c r="H95" s="39"/>
      <c r="I95" s="10"/>
      <c r="J95" s="10"/>
    </row>
    <row r="96" spans="2:10" ht="12.75">
      <c r="B96" s="4"/>
      <c r="C96" s="3"/>
      <c r="D96" s="3"/>
      <c r="E96" s="38"/>
      <c r="F96" s="11"/>
      <c r="G96" s="39"/>
      <c r="H96" s="39"/>
      <c r="I96" s="10"/>
      <c r="J96" s="10"/>
    </row>
    <row r="97" spans="2:10" ht="12.75">
      <c r="B97" s="4"/>
      <c r="C97" s="3"/>
      <c r="D97" s="3"/>
      <c r="E97" s="38"/>
      <c r="F97" s="11"/>
      <c r="G97" s="39"/>
      <c r="H97" s="39"/>
      <c r="I97" s="10"/>
      <c r="J97" s="10"/>
    </row>
    <row r="98" spans="2:10" ht="12.75">
      <c r="B98" s="4"/>
      <c r="C98" s="3"/>
      <c r="D98" s="3"/>
      <c r="E98" s="38"/>
      <c r="F98" s="11"/>
      <c r="G98" s="39"/>
      <c r="H98" s="39"/>
      <c r="I98" s="10"/>
      <c r="J98" s="10"/>
    </row>
    <row r="99" spans="2:10" ht="12.75">
      <c r="B99" s="4"/>
      <c r="C99" s="3"/>
      <c r="D99" s="3"/>
      <c r="E99" s="38"/>
      <c r="F99" s="11"/>
      <c r="G99" s="39"/>
      <c r="H99" s="39"/>
      <c r="I99" s="10"/>
      <c r="J99" s="10"/>
    </row>
    <row r="100" spans="2:10" ht="12.75">
      <c r="B100" s="4"/>
      <c r="C100" s="3"/>
      <c r="D100" s="3"/>
      <c r="E100" s="38"/>
      <c r="F100" s="11"/>
      <c r="G100" s="39"/>
      <c r="H100" s="39"/>
      <c r="I100" s="10"/>
      <c r="J100" s="10"/>
    </row>
    <row r="101" spans="2:10" ht="12.75">
      <c r="B101" s="4"/>
      <c r="C101" s="3"/>
      <c r="D101" s="3"/>
      <c r="E101" s="38"/>
      <c r="F101" s="11"/>
      <c r="G101" s="39"/>
      <c r="H101" s="39"/>
      <c r="I101" s="10"/>
      <c r="J101" s="10"/>
    </row>
    <row r="102" spans="2:10" ht="12.75">
      <c r="B102" s="4"/>
      <c r="C102" s="3"/>
      <c r="D102" s="3"/>
      <c r="E102" s="38"/>
      <c r="F102" s="11"/>
      <c r="G102" s="39"/>
      <c r="H102" s="39"/>
      <c r="I102" s="10"/>
      <c r="J102" s="10"/>
    </row>
    <row r="103" spans="2:10" ht="12.75">
      <c r="B103" s="4"/>
      <c r="C103" s="3"/>
      <c r="D103" s="3"/>
      <c r="E103" s="38"/>
      <c r="F103" s="11"/>
      <c r="G103" s="39"/>
      <c r="H103" s="39"/>
      <c r="I103" s="10"/>
      <c r="J103" s="10"/>
    </row>
    <row r="104" spans="2:10" ht="12.75">
      <c r="B104" s="4"/>
      <c r="C104" s="3"/>
      <c r="D104" s="3"/>
      <c r="E104" s="38"/>
      <c r="F104" s="11"/>
      <c r="G104" s="39"/>
      <c r="H104" s="39"/>
      <c r="I104" s="10"/>
      <c r="J104" s="10"/>
    </row>
    <row r="105" spans="2:10" ht="12.75">
      <c r="B105" s="4"/>
      <c r="C105" s="3"/>
      <c r="D105" s="3"/>
      <c r="E105" s="38"/>
      <c r="F105" s="11"/>
      <c r="G105" s="39"/>
      <c r="H105" s="39"/>
      <c r="I105" s="10"/>
      <c r="J105" s="10"/>
    </row>
    <row r="106" spans="2:10" ht="12.75">
      <c r="B106" s="4"/>
      <c r="C106" s="3"/>
      <c r="D106" s="3"/>
      <c r="E106" s="38"/>
      <c r="F106" s="11"/>
      <c r="G106" s="39"/>
      <c r="H106" s="39"/>
      <c r="I106" s="10"/>
      <c r="J106" s="10"/>
    </row>
    <row r="107" spans="2:10" ht="12.75">
      <c r="B107" s="4"/>
      <c r="C107" s="3"/>
      <c r="D107" s="3"/>
      <c r="E107" s="38"/>
      <c r="F107" s="11"/>
      <c r="G107" s="39"/>
      <c r="H107" s="39"/>
      <c r="I107" s="10"/>
      <c r="J107" s="10"/>
    </row>
  </sheetData>
  <autoFilter ref="A1:J35"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Serif,Fett"&amp;12&amp;UGP von Österreich 2005&amp;R
&amp;"MS Sans Serif,Fett Kursiv"Pentathlon Men</oddHeader>
    <oddFooter>&amp;L&amp;8Copyright ÖTCV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J81"/>
  <sheetViews>
    <sheetView workbookViewId="0" topLeftCell="A1">
      <selection activeCell="I29" sqref="I29"/>
    </sheetView>
  </sheetViews>
  <sheetFormatPr defaultColWidth="11.421875" defaultRowHeight="12.75"/>
  <cols>
    <col min="1" max="1" width="2.421875" style="20" bestFit="1" customWidth="1"/>
    <col min="2" max="2" width="5.00390625" style="20" bestFit="1" customWidth="1"/>
    <col min="3" max="3" width="19.7109375" style="13" bestFit="1" customWidth="1"/>
    <col min="4" max="4" width="14.140625" style="13" bestFit="1" customWidth="1"/>
    <col min="5" max="5" width="4.7109375" style="41" bestFit="1" customWidth="1"/>
    <col min="6" max="6" width="7.57421875" style="41" bestFit="1" customWidth="1"/>
    <col min="7" max="8" width="4.00390625" style="41" bestFit="1" customWidth="1"/>
    <col min="9" max="9" width="7.57421875" style="41" bestFit="1" customWidth="1"/>
    <col min="10" max="10" width="8.7109375" style="41" bestFit="1" customWidth="1"/>
    <col min="11" max="16384" width="11.421875" style="13" customWidth="1"/>
  </cols>
  <sheetData>
    <row r="1" spans="1:10" ht="30" customHeight="1">
      <c r="A1" s="21" t="s">
        <v>88</v>
      </c>
      <c r="B1" s="22" t="s">
        <v>18</v>
      </c>
      <c r="C1" s="23" t="s">
        <v>0</v>
      </c>
      <c r="D1" s="23" t="s">
        <v>19</v>
      </c>
      <c r="E1" s="28" t="s">
        <v>91</v>
      </c>
      <c r="F1" s="47" t="s">
        <v>92</v>
      </c>
      <c r="G1" s="22" t="s">
        <v>93</v>
      </c>
      <c r="H1" s="22" t="s">
        <v>94</v>
      </c>
      <c r="I1" s="48" t="s">
        <v>95</v>
      </c>
      <c r="J1" s="48" t="s">
        <v>96</v>
      </c>
    </row>
    <row r="2" spans="1:10" ht="23.25" customHeight="1">
      <c r="A2" s="24">
        <v>1</v>
      </c>
      <c r="B2" s="24">
        <v>50</v>
      </c>
      <c r="C2" s="25" t="s">
        <v>65</v>
      </c>
      <c r="D2" s="25" t="s">
        <v>22</v>
      </c>
      <c r="E2" s="46">
        <v>100</v>
      </c>
      <c r="F2" s="43">
        <v>100.22</v>
      </c>
      <c r="G2" s="46">
        <v>94</v>
      </c>
      <c r="H2" s="46">
        <v>90</v>
      </c>
      <c r="I2" s="45">
        <v>95.7</v>
      </c>
      <c r="J2" s="45">
        <v>479.92</v>
      </c>
    </row>
    <row r="3" spans="1:10" ht="12.75">
      <c r="A3" s="24">
        <f>A2+1</f>
        <v>2</v>
      </c>
      <c r="B3" s="24">
        <v>46</v>
      </c>
      <c r="C3" s="25" t="s">
        <v>61</v>
      </c>
      <c r="D3" s="25" t="s">
        <v>30</v>
      </c>
      <c r="E3" s="46">
        <v>100</v>
      </c>
      <c r="F3" s="43">
        <v>102.63</v>
      </c>
      <c r="G3" s="46">
        <v>78</v>
      </c>
      <c r="H3" s="46">
        <v>90</v>
      </c>
      <c r="I3" s="45">
        <v>88.575</v>
      </c>
      <c r="J3" s="45">
        <v>459.205</v>
      </c>
    </row>
    <row r="4" spans="1:10" ht="12.75">
      <c r="A4" s="24">
        <f aca="true" t="shared" si="0" ref="A4:A9">A3+1</f>
        <v>3</v>
      </c>
      <c r="B4" s="24">
        <v>47</v>
      </c>
      <c r="C4" s="25" t="s">
        <v>62</v>
      </c>
      <c r="D4" s="25" t="s">
        <v>22</v>
      </c>
      <c r="E4" s="42">
        <v>95</v>
      </c>
      <c r="F4" s="43">
        <v>93.34</v>
      </c>
      <c r="G4" s="44">
        <v>84</v>
      </c>
      <c r="H4" s="44">
        <v>85</v>
      </c>
      <c r="I4" s="45">
        <v>92.835</v>
      </c>
      <c r="J4" s="45">
        <v>450.175</v>
      </c>
    </row>
    <row r="5" spans="1:10" ht="23.25" customHeight="1">
      <c r="A5" s="1">
        <f t="shared" si="0"/>
        <v>4</v>
      </c>
      <c r="B5" s="1">
        <v>48</v>
      </c>
      <c r="C5" s="3" t="s">
        <v>63</v>
      </c>
      <c r="D5" s="3" t="s">
        <v>30</v>
      </c>
      <c r="E5" s="40">
        <v>90</v>
      </c>
      <c r="F5" s="11">
        <v>85.86</v>
      </c>
      <c r="G5" s="40">
        <v>80</v>
      </c>
      <c r="H5" s="40">
        <v>75</v>
      </c>
      <c r="I5" s="10">
        <v>82.23</v>
      </c>
      <c r="J5" s="10">
        <v>413.09</v>
      </c>
    </row>
    <row r="6" spans="1:10" ht="12.75">
      <c r="A6" s="1">
        <f t="shared" si="0"/>
        <v>5</v>
      </c>
      <c r="B6" s="1">
        <v>49</v>
      </c>
      <c r="C6" s="3" t="s">
        <v>64</v>
      </c>
      <c r="D6" s="3" t="s">
        <v>26</v>
      </c>
      <c r="E6" s="40">
        <v>90</v>
      </c>
      <c r="F6" s="11">
        <v>70.62</v>
      </c>
      <c r="G6" s="40">
        <v>78</v>
      </c>
      <c r="H6" s="40">
        <v>70</v>
      </c>
      <c r="I6" s="10">
        <v>79.65</v>
      </c>
      <c r="J6" s="10">
        <v>388.27</v>
      </c>
    </row>
    <row r="7" spans="1:10" ht="12.75">
      <c r="A7" s="1">
        <f t="shared" si="0"/>
        <v>6</v>
      </c>
      <c r="B7" s="1">
        <v>45</v>
      </c>
      <c r="C7" s="3" t="s">
        <v>60</v>
      </c>
      <c r="D7" s="3" t="s">
        <v>31</v>
      </c>
      <c r="E7" s="40">
        <v>80</v>
      </c>
      <c r="F7" s="11">
        <v>73.77</v>
      </c>
      <c r="G7" s="40">
        <v>68</v>
      </c>
      <c r="H7" s="40">
        <v>55</v>
      </c>
      <c r="I7" s="10">
        <v>71.82</v>
      </c>
      <c r="J7" s="10">
        <v>348.59</v>
      </c>
    </row>
    <row r="8" spans="1:10" ht="12.75">
      <c r="A8" s="1">
        <f t="shared" si="0"/>
        <v>7</v>
      </c>
      <c r="B8" s="1">
        <v>44</v>
      </c>
      <c r="C8" s="3" t="s">
        <v>59</v>
      </c>
      <c r="D8" s="3" t="s">
        <v>30</v>
      </c>
      <c r="E8" s="40">
        <v>50</v>
      </c>
      <c r="F8" s="11">
        <v>77.41</v>
      </c>
      <c r="G8" s="40">
        <v>70</v>
      </c>
      <c r="H8" s="40">
        <v>55</v>
      </c>
      <c r="I8" s="10">
        <v>79.17</v>
      </c>
      <c r="J8" s="10">
        <v>331.58</v>
      </c>
    </row>
    <row r="9" spans="1:10" ht="12.75">
      <c r="A9" s="1">
        <f t="shared" si="0"/>
        <v>8</v>
      </c>
      <c r="B9" s="1">
        <v>51</v>
      </c>
      <c r="C9" s="3" t="s">
        <v>69</v>
      </c>
      <c r="D9" s="3" t="s">
        <v>31</v>
      </c>
      <c r="E9" s="40">
        <v>50</v>
      </c>
      <c r="F9" s="11">
        <v>77.79</v>
      </c>
      <c r="G9" s="40">
        <v>66</v>
      </c>
      <c r="H9" s="40">
        <v>65</v>
      </c>
      <c r="I9" s="10">
        <v>65.19</v>
      </c>
      <c r="J9" s="10">
        <v>323.98</v>
      </c>
    </row>
    <row r="10" spans="2:10" ht="12.75">
      <c r="B10" s="4"/>
      <c r="C10" s="3"/>
      <c r="D10" s="3"/>
      <c r="E10" s="38"/>
      <c r="F10" s="11"/>
      <c r="G10" s="39"/>
      <c r="H10" s="39"/>
      <c r="I10" s="10"/>
      <c r="J10" s="10"/>
    </row>
    <row r="11" spans="2:10" ht="12.75">
      <c r="B11" s="4"/>
      <c r="C11" s="3"/>
      <c r="D11" s="3"/>
      <c r="E11" s="38"/>
      <c r="F11" s="11"/>
      <c r="G11" s="39"/>
      <c r="H11" s="39"/>
      <c r="I11" s="10"/>
      <c r="J11" s="10"/>
    </row>
    <row r="12" spans="2:10" ht="12.75">
      <c r="B12" s="4"/>
      <c r="C12" s="3"/>
      <c r="D12" s="3"/>
      <c r="E12" s="38"/>
      <c r="F12" s="11"/>
      <c r="G12" s="39"/>
      <c r="H12" s="39"/>
      <c r="I12" s="10"/>
      <c r="J12" s="10"/>
    </row>
    <row r="13" spans="2:10" ht="12.75">
      <c r="B13" s="4"/>
      <c r="C13" s="3"/>
      <c r="D13" s="3"/>
      <c r="E13" s="38"/>
      <c r="F13" s="11"/>
      <c r="G13" s="39"/>
      <c r="H13" s="39"/>
      <c r="I13" s="10"/>
      <c r="J13" s="10"/>
    </row>
    <row r="14" spans="2:10" ht="12.75">
      <c r="B14" s="4"/>
      <c r="C14" s="3"/>
      <c r="D14" s="3"/>
      <c r="E14" s="38"/>
      <c r="F14" s="11"/>
      <c r="G14" s="39"/>
      <c r="H14" s="39"/>
      <c r="I14" s="10"/>
      <c r="J14" s="10"/>
    </row>
    <row r="15" spans="2:10" ht="12.75">
      <c r="B15" s="4"/>
      <c r="C15" s="3"/>
      <c r="D15" s="3"/>
      <c r="E15" s="38"/>
      <c r="F15" s="11"/>
      <c r="G15" s="39"/>
      <c r="H15" s="39"/>
      <c r="I15" s="10"/>
      <c r="J15" s="10"/>
    </row>
    <row r="16" spans="2:10" ht="12.75">
      <c r="B16" s="4"/>
      <c r="C16" s="3"/>
      <c r="D16" s="3"/>
      <c r="E16" s="38"/>
      <c r="F16" s="11"/>
      <c r="G16" s="39"/>
      <c r="H16" s="39"/>
      <c r="I16" s="10"/>
      <c r="J16" s="10"/>
    </row>
    <row r="17" spans="2:10" ht="12.75">
      <c r="B17" s="4"/>
      <c r="C17" s="3"/>
      <c r="D17" s="3"/>
      <c r="E17" s="38"/>
      <c r="F17" s="11"/>
      <c r="G17" s="39"/>
      <c r="H17" s="39"/>
      <c r="I17" s="10"/>
      <c r="J17" s="10"/>
    </row>
    <row r="18" spans="2:10" ht="12.75">
      <c r="B18" s="4"/>
      <c r="C18" s="3"/>
      <c r="D18" s="3"/>
      <c r="E18" s="38"/>
      <c r="F18" s="11"/>
      <c r="G18" s="39"/>
      <c r="H18" s="39"/>
      <c r="I18" s="10"/>
      <c r="J18" s="10"/>
    </row>
    <row r="19" spans="2:10" ht="12.75">
      <c r="B19" s="4"/>
      <c r="C19" s="3"/>
      <c r="D19" s="3"/>
      <c r="E19" s="38"/>
      <c r="F19" s="11"/>
      <c r="G19" s="39"/>
      <c r="H19" s="39"/>
      <c r="I19" s="10"/>
      <c r="J19" s="10"/>
    </row>
    <row r="20" spans="2:10" ht="12.75">
      <c r="B20" s="4"/>
      <c r="C20" s="3"/>
      <c r="D20" s="3"/>
      <c r="E20" s="38"/>
      <c r="F20" s="11"/>
      <c r="G20" s="39"/>
      <c r="H20" s="39"/>
      <c r="I20" s="10"/>
      <c r="J20" s="10"/>
    </row>
    <row r="21" spans="2:10" ht="12.75">
      <c r="B21" s="4"/>
      <c r="C21" s="3"/>
      <c r="D21" s="3"/>
      <c r="E21" s="38"/>
      <c r="F21" s="11"/>
      <c r="G21" s="39"/>
      <c r="H21" s="39"/>
      <c r="I21" s="10"/>
      <c r="J21" s="10"/>
    </row>
    <row r="22" spans="2:10" ht="12.75">
      <c r="B22" s="4"/>
      <c r="C22" s="3"/>
      <c r="D22" s="3"/>
      <c r="E22" s="38"/>
      <c r="F22" s="11"/>
      <c r="G22" s="39"/>
      <c r="H22" s="39"/>
      <c r="I22" s="10"/>
      <c r="J22" s="10"/>
    </row>
    <row r="23" spans="2:10" ht="12.75">
      <c r="B23" s="4"/>
      <c r="C23" s="3"/>
      <c r="D23" s="3"/>
      <c r="E23" s="38"/>
      <c r="F23" s="11"/>
      <c r="G23" s="39"/>
      <c r="H23" s="39"/>
      <c r="I23" s="10"/>
      <c r="J23" s="10"/>
    </row>
    <row r="24" spans="2:10" ht="12.75">
      <c r="B24" s="4"/>
      <c r="C24" s="3"/>
      <c r="D24" s="3"/>
      <c r="E24" s="38"/>
      <c r="F24" s="11"/>
      <c r="G24" s="39"/>
      <c r="H24" s="39"/>
      <c r="I24" s="10"/>
      <c r="J24" s="10"/>
    </row>
    <row r="25" spans="2:10" ht="12.75">
      <c r="B25" s="4"/>
      <c r="C25" s="3"/>
      <c r="D25" s="3"/>
      <c r="E25" s="38"/>
      <c r="F25" s="11"/>
      <c r="G25" s="39"/>
      <c r="H25" s="39"/>
      <c r="I25" s="10"/>
      <c r="J25" s="10"/>
    </row>
    <row r="26" spans="2:10" ht="12.75">
      <c r="B26" s="4"/>
      <c r="C26" s="3"/>
      <c r="D26" s="3"/>
      <c r="E26" s="38"/>
      <c r="F26" s="11"/>
      <c r="G26" s="39"/>
      <c r="H26" s="39"/>
      <c r="I26" s="10"/>
      <c r="J26" s="10"/>
    </row>
    <row r="27" spans="2:10" ht="12.75">
      <c r="B27" s="4"/>
      <c r="C27" s="3"/>
      <c r="D27" s="3"/>
      <c r="E27" s="38"/>
      <c r="F27" s="11"/>
      <c r="G27" s="39"/>
      <c r="H27" s="39"/>
      <c r="I27" s="10"/>
      <c r="J27" s="10"/>
    </row>
    <row r="28" spans="2:10" ht="12.75">
      <c r="B28" s="4"/>
      <c r="C28" s="3"/>
      <c r="D28" s="3"/>
      <c r="E28" s="38"/>
      <c r="F28" s="11"/>
      <c r="G28" s="39"/>
      <c r="H28" s="39"/>
      <c r="I28" s="10"/>
      <c r="J28" s="10"/>
    </row>
    <row r="29" spans="2:10" ht="12.75">
      <c r="B29" s="4"/>
      <c r="C29" s="3"/>
      <c r="D29" s="3"/>
      <c r="E29" s="38"/>
      <c r="F29" s="11"/>
      <c r="G29" s="39"/>
      <c r="H29" s="39"/>
      <c r="I29" s="10"/>
      <c r="J29" s="10"/>
    </row>
    <row r="30" spans="2:10" ht="12.75">
      <c r="B30" s="4"/>
      <c r="C30" s="3"/>
      <c r="D30" s="3"/>
      <c r="E30" s="38"/>
      <c r="F30" s="11"/>
      <c r="G30" s="39"/>
      <c r="H30" s="39"/>
      <c r="I30" s="10"/>
      <c r="J30" s="10"/>
    </row>
    <row r="31" spans="2:10" ht="12.75">
      <c r="B31" s="4"/>
      <c r="C31" s="3"/>
      <c r="D31" s="3"/>
      <c r="E31" s="38"/>
      <c r="F31" s="11"/>
      <c r="G31" s="39"/>
      <c r="H31" s="39"/>
      <c r="I31" s="10"/>
      <c r="J31" s="10"/>
    </row>
    <row r="32" spans="2:10" ht="12.75">
      <c r="B32" s="4"/>
      <c r="C32" s="3"/>
      <c r="D32" s="3"/>
      <c r="E32" s="38"/>
      <c r="F32" s="11"/>
      <c r="G32" s="39"/>
      <c r="H32" s="39"/>
      <c r="I32" s="10"/>
      <c r="J32" s="10"/>
    </row>
    <row r="33" spans="2:10" ht="12.75">
      <c r="B33" s="4"/>
      <c r="C33" s="3"/>
      <c r="D33" s="3"/>
      <c r="E33" s="38"/>
      <c r="F33" s="11"/>
      <c r="G33" s="39"/>
      <c r="H33" s="39"/>
      <c r="I33" s="10"/>
      <c r="J33" s="10"/>
    </row>
    <row r="34" spans="2:10" ht="12.75">
      <c r="B34" s="4"/>
      <c r="C34" s="3"/>
      <c r="D34" s="3"/>
      <c r="E34" s="38"/>
      <c r="F34" s="11"/>
      <c r="G34" s="39"/>
      <c r="H34" s="39"/>
      <c r="I34" s="10"/>
      <c r="J34" s="10"/>
    </row>
    <row r="35" spans="2:10" ht="12.75">
      <c r="B35" s="4"/>
      <c r="C35" s="3"/>
      <c r="D35" s="3"/>
      <c r="E35" s="38"/>
      <c r="F35" s="11"/>
      <c r="G35" s="39"/>
      <c r="H35" s="39"/>
      <c r="I35" s="10"/>
      <c r="J35" s="10"/>
    </row>
    <row r="36" spans="2:10" ht="12.75">
      <c r="B36" s="4"/>
      <c r="C36" s="3"/>
      <c r="D36" s="3"/>
      <c r="E36" s="38"/>
      <c r="F36" s="11"/>
      <c r="G36" s="39"/>
      <c r="H36" s="39"/>
      <c r="I36" s="10"/>
      <c r="J36" s="10"/>
    </row>
    <row r="37" spans="2:10" ht="12.75">
      <c r="B37" s="4"/>
      <c r="C37" s="3"/>
      <c r="D37" s="3"/>
      <c r="E37" s="38"/>
      <c r="F37" s="11"/>
      <c r="G37" s="39"/>
      <c r="H37" s="39"/>
      <c r="I37" s="10"/>
      <c r="J37" s="10"/>
    </row>
    <row r="38" spans="2:10" ht="12.75">
      <c r="B38" s="4"/>
      <c r="C38" s="3"/>
      <c r="D38" s="3"/>
      <c r="E38" s="38"/>
      <c r="F38" s="11"/>
      <c r="G38" s="39"/>
      <c r="H38" s="39"/>
      <c r="I38" s="10"/>
      <c r="J38" s="10"/>
    </row>
    <row r="39" spans="2:10" ht="12.75">
      <c r="B39" s="4"/>
      <c r="C39" s="3"/>
      <c r="D39" s="3"/>
      <c r="E39" s="38"/>
      <c r="F39" s="11"/>
      <c r="G39" s="39"/>
      <c r="H39" s="39"/>
      <c r="I39" s="10"/>
      <c r="J39" s="10"/>
    </row>
    <row r="40" spans="2:10" ht="12.75">
      <c r="B40" s="4"/>
      <c r="C40" s="3"/>
      <c r="D40" s="3"/>
      <c r="E40" s="38"/>
      <c r="F40" s="11"/>
      <c r="G40" s="39"/>
      <c r="H40" s="39"/>
      <c r="I40" s="10"/>
      <c r="J40" s="10"/>
    </row>
    <row r="41" spans="2:10" ht="12.75">
      <c r="B41" s="4"/>
      <c r="C41" s="3"/>
      <c r="D41" s="3"/>
      <c r="E41" s="38"/>
      <c r="F41" s="11"/>
      <c r="G41" s="39"/>
      <c r="H41" s="39"/>
      <c r="I41" s="10"/>
      <c r="J41" s="10"/>
    </row>
    <row r="42" spans="2:10" ht="12.75">
      <c r="B42" s="4"/>
      <c r="C42" s="3"/>
      <c r="D42" s="3"/>
      <c r="E42" s="38"/>
      <c r="F42" s="11"/>
      <c r="G42" s="39"/>
      <c r="H42" s="39"/>
      <c r="I42" s="10"/>
      <c r="J42" s="10"/>
    </row>
    <row r="43" spans="2:10" ht="12.75">
      <c r="B43" s="4"/>
      <c r="C43" s="3"/>
      <c r="D43" s="3"/>
      <c r="E43" s="38"/>
      <c r="F43" s="11"/>
      <c r="G43" s="39"/>
      <c r="H43" s="39"/>
      <c r="I43" s="10"/>
      <c r="J43" s="10"/>
    </row>
    <row r="44" spans="2:10" ht="12.75">
      <c r="B44" s="4"/>
      <c r="C44" s="3"/>
      <c r="D44" s="3"/>
      <c r="E44" s="38"/>
      <c r="F44" s="11"/>
      <c r="G44" s="39"/>
      <c r="H44" s="39"/>
      <c r="I44" s="10"/>
      <c r="J44" s="10"/>
    </row>
    <row r="45" spans="2:10" ht="12.75">
      <c r="B45" s="4"/>
      <c r="C45" s="3"/>
      <c r="D45" s="3"/>
      <c r="E45" s="38"/>
      <c r="F45" s="11"/>
      <c r="G45" s="39"/>
      <c r="H45" s="39"/>
      <c r="I45" s="10"/>
      <c r="J45" s="10"/>
    </row>
    <row r="46" spans="2:10" ht="12.75">
      <c r="B46" s="4"/>
      <c r="C46" s="3"/>
      <c r="D46" s="3"/>
      <c r="E46" s="38"/>
      <c r="F46" s="11"/>
      <c r="G46" s="39"/>
      <c r="H46" s="39"/>
      <c r="I46" s="10"/>
      <c r="J46" s="10"/>
    </row>
    <row r="47" spans="2:10" ht="12.75">
      <c r="B47" s="4"/>
      <c r="C47" s="3"/>
      <c r="D47" s="3"/>
      <c r="E47" s="38"/>
      <c r="F47" s="11"/>
      <c r="G47" s="39"/>
      <c r="H47" s="39"/>
      <c r="I47" s="10"/>
      <c r="J47" s="10"/>
    </row>
    <row r="48" spans="2:10" ht="12.75">
      <c r="B48" s="4"/>
      <c r="C48" s="3"/>
      <c r="D48" s="3"/>
      <c r="E48" s="38"/>
      <c r="F48" s="11"/>
      <c r="G48" s="39"/>
      <c r="H48" s="39"/>
      <c r="I48" s="10"/>
      <c r="J48" s="10"/>
    </row>
    <row r="49" spans="2:10" ht="12.75">
      <c r="B49" s="4"/>
      <c r="C49" s="3"/>
      <c r="D49" s="3"/>
      <c r="E49" s="38"/>
      <c r="F49" s="11"/>
      <c r="G49" s="39"/>
      <c r="H49" s="39"/>
      <c r="I49" s="10"/>
      <c r="J49" s="10"/>
    </row>
    <row r="50" spans="2:10" ht="12.75">
      <c r="B50" s="4"/>
      <c r="C50" s="3"/>
      <c r="D50" s="3"/>
      <c r="E50" s="38"/>
      <c r="F50" s="11"/>
      <c r="G50" s="39"/>
      <c r="H50" s="39"/>
      <c r="I50" s="10"/>
      <c r="J50" s="10"/>
    </row>
    <row r="51" spans="2:10" ht="12.75">
      <c r="B51" s="4"/>
      <c r="C51" s="3"/>
      <c r="D51" s="3"/>
      <c r="E51" s="38"/>
      <c r="F51" s="11"/>
      <c r="G51" s="39"/>
      <c r="H51" s="39"/>
      <c r="I51" s="10"/>
      <c r="J51" s="10"/>
    </row>
    <row r="52" spans="2:10" ht="12.75">
      <c r="B52" s="4"/>
      <c r="C52" s="3"/>
      <c r="D52" s="3"/>
      <c r="E52" s="38"/>
      <c r="F52" s="11"/>
      <c r="G52" s="39"/>
      <c r="H52" s="39"/>
      <c r="I52" s="10"/>
      <c r="J52" s="10"/>
    </row>
    <row r="53" spans="2:10" ht="12.75">
      <c r="B53" s="4"/>
      <c r="C53" s="3"/>
      <c r="D53" s="3"/>
      <c r="E53" s="38"/>
      <c r="F53" s="11"/>
      <c r="G53" s="39"/>
      <c r="H53" s="39"/>
      <c r="I53" s="10"/>
      <c r="J53" s="10"/>
    </row>
    <row r="54" spans="2:10" ht="12.75">
      <c r="B54" s="4"/>
      <c r="C54" s="3"/>
      <c r="D54" s="3"/>
      <c r="E54" s="38"/>
      <c r="F54" s="11"/>
      <c r="G54" s="39"/>
      <c r="H54" s="39"/>
      <c r="I54" s="10"/>
      <c r="J54" s="10"/>
    </row>
    <row r="55" spans="2:10" ht="12.75">
      <c r="B55" s="4"/>
      <c r="C55" s="3"/>
      <c r="D55" s="3"/>
      <c r="E55" s="38"/>
      <c r="F55" s="11"/>
      <c r="G55" s="39"/>
      <c r="H55" s="39"/>
      <c r="I55" s="10"/>
      <c r="J55" s="10"/>
    </row>
    <row r="56" spans="2:10" ht="12.75">
      <c r="B56" s="4"/>
      <c r="C56" s="3"/>
      <c r="D56" s="3"/>
      <c r="E56" s="38"/>
      <c r="F56" s="11"/>
      <c r="G56" s="39"/>
      <c r="H56" s="39"/>
      <c r="I56" s="10"/>
      <c r="J56" s="10"/>
    </row>
    <row r="57" spans="2:10" ht="12.75">
      <c r="B57" s="4"/>
      <c r="C57" s="3"/>
      <c r="D57" s="3"/>
      <c r="E57" s="38"/>
      <c r="F57" s="11"/>
      <c r="G57" s="39"/>
      <c r="H57" s="39"/>
      <c r="I57" s="10"/>
      <c r="J57" s="10"/>
    </row>
    <row r="58" spans="2:10" ht="12.75">
      <c r="B58" s="4"/>
      <c r="C58" s="3"/>
      <c r="D58" s="3"/>
      <c r="E58" s="38"/>
      <c r="F58" s="11"/>
      <c r="G58" s="39"/>
      <c r="H58" s="39"/>
      <c r="I58" s="10"/>
      <c r="J58" s="10"/>
    </row>
    <row r="59" spans="2:10" ht="12.75">
      <c r="B59" s="4"/>
      <c r="C59" s="3"/>
      <c r="D59" s="3"/>
      <c r="E59" s="38"/>
      <c r="F59" s="11"/>
      <c r="G59" s="39"/>
      <c r="H59" s="39"/>
      <c r="I59" s="10"/>
      <c r="J59" s="10"/>
    </row>
    <row r="60" spans="2:10" ht="12.75">
      <c r="B60" s="4"/>
      <c r="C60" s="3"/>
      <c r="D60" s="3"/>
      <c r="E60" s="38"/>
      <c r="F60" s="11"/>
      <c r="G60" s="39"/>
      <c r="H60" s="39"/>
      <c r="I60" s="10"/>
      <c r="J60" s="10"/>
    </row>
    <row r="61" spans="2:10" ht="12.75">
      <c r="B61" s="4"/>
      <c r="C61" s="3"/>
      <c r="D61" s="3"/>
      <c r="E61" s="38"/>
      <c r="F61" s="11"/>
      <c r="G61" s="39"/>
      <c r="H61" s="39"/>
      <c r="I61" s="10"/>
      <c r="J61" s="10"/>
    </row>
    <row r="62" spans="2:10" ht="12.75">
      <c r="B62" s="4"/>
      <c r="C62" s="3"/>
      <c r="D62" s="3"/>
      <c r="E62" s="38"/>
      <c r="F62" s="11"/>
      <c r="G62" s="39"/>
      <c r="H62" s="39"/>
      <c r="I62" s="10"/>
      <c r="J62" s="10"/>
    </row>
    <row r="63" spans="2:10" ht="12.75">
      <c r="B63" s="4"/>
      <c r="C63" s="3"/>
      <c r="D63" s="3"/>
      <c r="E63" s="38"/>
      <c r="F63" s="11"/>
      <c r="G63" s="39"/>
      <c r="H63" s="39"/>
      <c r="I63" s="10"/>
      <c r="J63" s="10"/>
    </row>
    <row r="64" spans="2:10" ht="12.75">
      <c r="B64" s="4"/>
      <c r="C64" s="3"/>
      <c r="D64" s="3"/>
      <c r="E64" s="38"/>
      <c r="F64" s="11"/>
      <c r="G64" s="39"/>
      <c r="H64" s="39"/>
      <c r="I64" s="10"/>
      <c r="J64" s="10"/>
    </row>
    <row r="65" spans="2:10" ht="12.75">
      <c r="B65" s="4"/>
      <c r="C65" s="3"/>
      <c r="D65" s="3"/>
      <c r="E65" s="38"/>
      <c r="F65" s="11"/>
      <c r="G65" s="39"/>
      <c r="H65" s="39"/>
      <c r="I65" s="10"/>
      <c r="J65" s="10"/>
    </row>
    <row r="66" spans="2:10" ht="12.75">
      <c r="B66" s="4"/>
      <c r="C66" s="3"/>
      <c r="D66" s="3"/>
      <c r="E66" s="38"/>
      <c r="F66" s="11"/>
      <c r="G66" s="39"/>
      <c r="H66" s="39"/>
      <c r="I66" s="10"/>
      <c r="J66" s="10"/>
    </row>
    <row r="67" spans="2:10" ht="12.75">
      <c r="B67" s="4"/>
      <c r="C67" s="3"/>
      <c r="D67" s="3"/>
      <c r="E67" s="38"/>
      <c r="F67" s="11"/>
      <c r="G67" s="39"/>
      <c r="H67" s="39"/>
      <c r="I67" s="10"/>
      <c r="J67" s="10"/>
    </row>
    <row r="68" spans="2:10" ht="12.75">
      <c r="B68" s="4"/>
      <c r="C68" s="3"/>
      <c r="D68" s="3"/>
      <c r="E68" s="38"/>
      <c r="F68" s="11"/>
      <c r="G68" s="39"/>
      <c r="H68" s="39"/>
      <c r="I68" s="10"/>
      <c r="J68" s="10"/>
    </row>
    <row r="69" spans="2:10" ht="12.75">
      <c r="B69" s="4"/>
      <c r="C69" s="3"/>
      <c r="D69" s="3"/>
      <c r="E69" s="38"/>
      <c r="F69" s="11"/>
      <c r="G69" s="39"/>
      <c r="H69" s="39"/>
      <c r="I69" s="10"/>
      <c r="J69" s="10"/>
    </row>
    <row r="70" spans="2:10" ht="12.75">
      <c r="B70" s="4"/>
      <c r="C70" s="3"/>
      <c r="D70" s="3"/>
      <c r="E70" s="38"/>
      <c r="F70" s="11"/>
      <c r="G70" s="39"/>
      <c r="H70" s="39"/>
      <c r="I70" s="10"/>
      <c r="J70" s="10"/>
    </row>
    <row r="71" spans="2:10" ht="12.75">
      <c r="B71" s="4"/>
      <c r="C71" s="3"/>
      <c r="D71" s="3"/>
      <c r="E71" s="38"/>
      <c r="F71" s="11"/>
      <c r="G71" s="39"/>
      <c r="H71" s="39"/>
      <c r="I71" s="10"/>
      <c r="J71" s="10"/>
    </row>
    <row r="72" spans="2:10" ht="12.75">
      <c r="B72" s="4"/>
      <c r="C72" s="3"/>
      <c r="D72" s="3"/>
      <c r="E72" s="38"/>
      <c r="F72" s="11"/>
      <c r="G72" s="39"/>
      <c r="H72" s="39"/>
      <c r="I72" s="10"/>
      <c r="J72" s="10"/>
    </row>
    <row r="73" spans="2:10" ht="12.75">
      <c r="B73" s="4"/>
      <c r="C73" s="3"/>
      <c r="D73" s="3"/>
      <c r="E73" s="38"/>
      <c r="F73" s="11"/>
      <c r="G73" s="39"/>
      <c r="H73" s="39"/>
      <c r="I73" s="10"/>
      <c r="J73" s="10"/>
    </row>
    <row r="74" spans="2:10" ht="12.75">
      <c r="B74" s="4"/>
      <c r="C74" s="3"/>
      <c r="D74" s="3"/>
      <c r="E74" s="38"/>
      <c r="F74" s="11"/>
      <c r="G74" s="39"/>
      <c r="H74" s="39"/>
      <c r="I74" s="10"/>
      <c r="J74" s="10"/>
    </row>
    <row r="75" spans="2:10" ht="12.75">
      <c r="B75" s="4"/>
      <c r="C75" s="3"/>
      <c r="D75" s="3"/>
      <c r="E75" s="38"/>
      <c r="F75" s="11"/>
      <c r="G75" s="39"/>
      <c r="H75" s="39"/>
      <c r="I75" s="10"/>
      <c r="J75" s="10"/>
    </row>
    <row r="76" spans="2:10" ht="12.75">
      <c r="B76" s="4"/>
      <c r="C76" s="3"/>
      <c r="D76" s="3"/>
      <c r="E76" s="38"/>
      <c r="F76" s="11"/>
      <c r="G76" s="39"/>
      <c r="H76" s="39"/>
      <c r="I76" s="10"/>
      <c r="J76" s="10"/>
    </row>
    <row r="77" spans="2:10" ht="12.75">
      <c r="B77" s="4"/>
      <c r="C77" s="3"/>
      <c r="D77" s="3"/>
      <c r="E77" s="38"/>
      <c r="F77" s="11"/>
      <c r="G77" s="39"/>
      <c r="H77" s="39"/>
      <c r="I77" s="10"/>
      <c r="J77" s="10"/>
    </row>
    <row r="78" spans="2:10" ht="12.75">
      <c r="B78" s="4"/>
      <c r="C78" s="3"/>
      <c r="D78" s="3"/>
      <c r="E78" s="38"/>
      <c r="F78" s="11"/>
      <c r="G78" s="39"/>
      <c r="H78" s="39"/>
      <c r="I78" s="10"/>
      <c r="J78" s="10"/>
    </row>
    <row r="79" spans="2:10" ht="12.75">
      <c r="B79" s="4"/>
      <c r="C79" s="3"/>
      <c r="D79" s="3"/>
      <c r="E79" s="38"/>
      <c r="F79" s="11"/>
      <c r="G79" s="39"/>
      <c r="H79" s="39"/>
      <c r="I79" s="10"/>
      <c r="J79" s="10"/>
    </row>
    <row r="80" spans="2:10" ht="12.75">
      <c r="B80" s="4"/>
      <c r="C80" s="3"/>
      <c r="D80" s="3"/>
      <c r="E80" s="38"/>
      <c r="F80" s="11"/>
      <c r="G80" s="39"/>
      <c r="H80" s="39"/>
      <c r="I80" s="10"/>
      <c r="J80" s="10"/>
    </row>
    <row r="81" spans="2:10" ht="12.75">
      <c r="B81" s="4"/>
      <c r="C81" s="3"/>
      <c r="D81" s="3"/>
      <c r="E81" s="38"/>
      <c r="F81" s="11"/>
      <c r="G81" s="39"/>
      <c r="H81" s="39"/>
      <c r="I81" s="10"/>
      <c r="J81" s="10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Damen&amp;C&amp;"MS Sans Serif,Fett"&amp;12&amp;UGP von Österreich 2005&amp;R
&amp;"MS Sans Serif,Fett Kursiv"Pentathlon Ladies</oddHeader>
    <oddFooter>&amp;L&amp;8Copyright ÖTCV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6"/>
  <dimension ref="A1:G93"/>
  <sheetViews>
    <sheetView workbookViewId="0" topLeftCell="A1">
      <selection activeCell="I29" sqref="I29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22.7109375" style="20" bestFit="1" customWidth="1"/>
    <col min="4" max="4" width="14.140625" style="13" bestFit="1" customWidth="1"/>
    <col min="5" max="6" width="10.140625" style="20" bestFit="1" customWidth="1"/>
    <col min="7" max="7" width="9.7109375" style="20" bestFit="1" customWidth="1"/>
    <col min="8" max="16384" width="11.421875" style="9" customWidth="1"/>
  </cols>
  <sheetData>
    <row r="1" spans="1:7" s="21" customFormat="1" ht="22.5" customHeight="1">
      <c r="A1" s="21" t="s">
        <v>89</v>
      </c>
      <c r="B1" s="22" t="s">
        <v>90</v>
      </c>
      <c r="C1" s="63" t="s">
        <v>0</v>
      </c>
      <c r="D1" s="63" t="s">
        <v>19</v>
      </c>
      <c r="E1" s="50" t="s">
        <v>13</v>
      </c>
      <c r="F1" s="50" t="s">
        <v>14</v>
      </c>
      <c r="G1" s="47" t="s">
        <v>15</v>
      </c>
    </row>
    <row r="2" spans="1:7" s="62" customFormat="1" ht="25.5" customHeight="1">
      <c r="A2" s="22">
        <v>1</v>
      </c>
      <c r="B2" s="22">
        <v>6</v>
      </c>
      <c r="C2" s="25" t="s">
        <v>28</v>
      </c>
      <c r="D2" s="25" t="s">
        <v>24</v>
      </c>
      <c r="E2" s="50">
        <v>75.44</v>
      </c>
      <c r="F2" s="50">
        <v>68.45</v>
      </c>
      <c r="G2" s="47">
        <v>143.89</v>
      </c>
    </row>
    <row r="3" spans="1:7" s="62" customFormat="1" ht="25.5" customHeight="1">
      <c r="A3" s="22">
        <f>A2+1</f>
        <v>2</v>
      </c>
      <c r="B3" s="22">
        <v>12</v>
      </c>
      <c r="C3" s="25" t="s">
        <v>34</v>
      </c>
      <c r="D3" s="25" t="s">
        <v>22</v>
      </c>
      <c r="E3" s="50">
        <v>74.1</v>
      </c>
      <c r="F3" s="50">
        <v>72.03</v>
      </c>
      <c r="G3" s="47">
        <v>146.13</v>
      </c>
    </row>
    <row r="4" spans="1:7" s="62" customFormat="1" ht="25.5" customHeight="1">
      <c r="A4" s="22">
        <f aca="true" t="shared" si="0" ref="A4:A21">A3+1</f>
        <v>3</v>
      </c>
      <c r="B4" s="22">
        <v>18</v>
      </c>
      <c r="C4" s="25" t="s">
        <v>39</v>
      </c>
      <c r="D4" s="25" t="s">
        <v>26</v>
      </c>
      <c r="E4" s="47">
        <v>73.76</v>
      </c>
      <c r="F4" s="47">
        <v>66.68</v>
      </c>
      <c r="G4" s="47">
        <v>140.44</v>
      </c>
    </row>
    <row r="5" spans="1:7" ht="25.5" customHeight="1">
      <c r="A5" s="61">
        <f t="shared" si="0"/>
        <v>4</v>
      </c>
      <c r="B5" s="4">
        <v>28</v>
      </c>
      <c r="C5" s="3" t="s">
        <v>47</v>
      </c>
      <c r="D5" s="3" t="s">
        <v>26</v>
      </c>
      <c r="E5" s="7">
        <v>71.34</v>
      </c>
      <c r="F5" s="7">
        <v>66.78</v>
      </c>
      <c r="G5" s="7">
        <v>138.12</v>
      </c>
    </row>
    <row r="6" spans="1:7" ht="18" customHeight="1">
      <c r="A6" s="61">
        <f t="shared" si="0"/>
        <v>5</v>
      </c>
      <c r="B6" s="4">
        <v>31</v>
      </c>
      <c r="C6" s="3" t="s">
        <v>50</v>
      </c>
      <c r="D6" s="3" t="s">
        <v>26</v>
      </c>
      <c r="E6" s="7">
        <v>71.13</v>
      </c>
      <c r="F6" s="7">
        <v>65.83</v>
      </c>
      <c r="G6" s="7">
        <v>136.96</v>
      </c>
    </row>
    <row r="7" spans="1:7" ht="18" customHeight="1">
      <c r="A7" s="61">
        <f t="shared" si="0"/>
        <v>6</v>
      </c>
      <c r="B7" s="4">
        <v>2</v>
      </c>
      <c r="C7" s="3" t="s">
        <v>21</v>
      </c>
      <c r="D7" s="3" t="s">
        <v>22</v>
      </c>
      <c r="E7" s="6">
        <v>70.02</v>
      </c>
      <c r="F7" s="6">
        <v>69.53</v>
      </c>
      <c r="G7" s="7">
        <v>139.55</v>
      </c>
    </row>
    <row r="8" spans="1:7" ht="18" customHeight="1">
      <c r="A8" s="61">
        <f t="shared" si="0"/>
        <v>7</v>
      </c>
      <c r="B8" s="4">
        <v>14</v>
      </c>
      <c r="C8" s="3" t="s">
        <v>36</v>
      </c>
      <c r="D8" s="3" t="s">
        <v>24</v>
      </c>
      <c r="E8" s="6">
        <v>68.97</v>
      </c>
      <c r="F8" s="6">
        <v>66.66</v>
      </c>
      <c r="G8" s="7">
        <v>135.63</v>
      </c>
    </row>
    <row r="9" spans="1:7" ht="18" customHeight="1">
      <c r="A9" s="61">
        <f t="shared" si="0"/>
        <v>8</v>
      </c>
      <c r="B9" s="4">
        <v>22</v>
      </c>
      <c r="C9" s="3" t="s">
        <v>41</v>
      </c>
      <c r="D9" s="3" t="s">
        <v>24</v>
      </c>
      <c r="E9" s="7">
        <v>67.93</v>
      </c>
      <c r="F9" s="7">
        <v>63.51</v>
      </c>
      <c r="G9" s="7">
        <v>131.44</v>
      </c>
    </row>
    <row r="10" spans="1:7" ht="18" customHeight="1">
      <c r="A10" s="61">
        <f t="shared" si="0"/>
        <v>9</v>
      </c>
      <c r="B10" s="4">
        <v>26</v>
      </c>
      <c r="C10" s="3" t="s">
        <v>46</v>
      </c>
      <c r="D10" s="3" t="s">
        <v>24</v>
      </c>
      <c r="E10" s="6">
        <v>66.36</v>
      </c>
      <c r="F10" s="6">
        <v>66.27</v>
      </c>
      <c r="G10" s="7">
        <v>132.63</v>
      </c>
    </row>
    <row r="11" spans="1:7" ht="18" customHeight="1">
      <c r="A11" s="61">
        <f t="shared" si="0"/>
        <v>10</v>
      </c>
      <c r="B11" s="4">
        <v>36</v>
      </c>
      <c r="C11" s="3" t="s">
        <v>53</v>
      </c>
      <c r="D11" s="3" t="s">
        <v>22</v>
      </c>
      <c r="E11" s="7">
        <v>65.24</v>
      </c>
      <c r="F11" s="7">
        <v>60.38</v>
      </c>
      <c r="G11" s="7">
        <v>125.62</v>
      </c>
    </row>
    <row r="12" spans="1:7" ht="18" customHeight="1">
      <c r="A12" s="61">
        <f t="shared" si="0"/>
        <v>11</v>
      </c>
      <c r="B12" s="4">
        <v>41</v>
      </c>
      <c r="C12" s="3" t="s">
        <v>56</v>
      </c>
      <c r="D12" s="3" t="s">
        <v>57</v>
      </c>
      <c r="E12" s="7">
        <v>64.79</v>
      </c>
      <c r="F12" s="7">
        <v>56.16</v>
      </c>
      <c r="G12" s="7">
        <v>120.95</v>
      </c>
    </row>
    <row r="13" spans="1:7" ht="18" customHeight="1">
      <c r="A13" s="61">
        <f t="shared" si="0"/>
        <v>12</v>
      </c>
      <c r="B13" s="4">
        <v>3</v>
      </c>
      <c r="C13" s="3" t="s">
        <v>23</v>
      </c>
      <c r="D13" s="3" t="s">
        <v>24</v>
      </c>
      <c r="E13" s="6">
        <v>62.74</v>
      </c>
      <c r="F13" s="6">
        <v>61.37</v>
      </c>
      <c r="G13" s="7">
        <v>124.11</v>
      </c>
    </row>
    <row r="14" spans="1:7" ht="18" customHeight="1">
      <c r="A14" s="61">
        <f t="shared" si="0"/>
        <v>13</v>
      </c>
      <c r="B14" s="4">
        <v>4</v>
      </c>
      <c r="C14" s="3" t="s">
        <v>25</v>
      </c>
      <c r="D14" s="3" t="s">
        <v>26</v>
      </c>
      <c r="E14" s="6">
        <v>58.24</v>
      </c>
      <c r="F14" s="6">
        <v>54.81</v>
      </c>
      <c r="G14" s="7">
        <v>113.05</v>
      </c>
    </row>
    <row r="15" spans="1:7" ht="18" customHeight="1">
      <c r="A15" s="61">
        <f t="shared" si="0"/>
        <v>14</v>
      </c>
      <c r="B15" s="4">
        <v>25</v>
      </c>
      <c r="C15" s="3" t="s">
        <v>44</v>
      </c>
      <c r="D15" s="3" t="s">
        <v>45</v>
      </c>
      <c r="E15" s="7">
        <v>57.83</v>
      </c>
      <c r="F15" s="7">
        <v>55.04</v>
      </c>
      <c r="G15" s="7">
        <v>112.87</v>
      </c>
    </row>
    <row r="16" spans="1:7" ht="18" customHeight="1">
      <c r="A16" s="61">
        <f t="shared" si="0"/>
        <v>15</v>
      </c>
      <c r="B16" s="4">
        <v>19</v>
      </c>
      <c r="C16" s="3" t="s">
        <v>67</v>
      </c>
      <c r="D16" s="3" t="s">
        <v>30</v>
      </c>
      <c r="E16" s="6">
        <v>56.46</v>
      </c>
      <c r="F16" s="6">
        <v>50.89</v>
      </c>
      <c r="G16" s="7">
        <v>107.35</v>
      </c>
    </row>
    <row r="17" spans="1:7" ht="18" customHeight="1">
      <c r="A17" s="61">
        <f t="shared" si="0"/>
        <v>16</v>
      </c>
      <c r="B17" s="4">
        <v>34</v>
      </c>
      <c r="C17" s="3" t="s">
        <v>52</v>
      </c>
      <c r="D17" s="3" t="s">
        <v>31</v>
      </c>
      <c r="E17" s="6">
        <v>55.87</v>
      </c>
      <c r="F17" s="6">
        <v>55.15</v>
      </c>
      <c r="G17" s="7">
        <v>111.02</v>
      </c>
    </row>
    <row r="18" spans="1:7" ht="18" customHeight="1">
      <c r="A18" s="61">
        <f t="shared" si="0"/>
        <v>17</v>
      </c>
      <c r="B18" s="4">
        <v>20</v>
      </c>
      <c r="C18" s="3" t="s">
        <v>79</v>
      </c>
      <c r="D18" s="3" t="s">
        <v>22</v>
      </c>
      <c r="E18" s="7">
        <v>54.56</v>
      </c>
      <c r="F18" s="7">
        <v>50.03</v>
      </c>
      <c r="G18" s="7">
        <v>104.59</v>
      </c>
    </row>
    <row r="19" spans="1:7" ht="18" customHeight="1">
      <c r="A19" s="61">
        <f t="shared" si="0"/>
        <v>18</v>
      </c>
      <c r="B19" s="4">
        <v>43</v>
      </c>
      <c r="C19" s="3" t="s">
        <v>58</v>
      </c>
      <c r="D19" s="3" t="s">
        <v>26</v>
      </c>
      <c r="E19" s="7">
        <v>53.48</v>
      </c>
      <c r="F19" s="7">
        <v>49.72</v>
      </c>
      <c r="G19" s="7">
        <v>103.2</v>
      </c>
    </row>
    <row r="20" spans="1:7" ht="18" customHeight="1">
      <c r="A20" s="61">
        <f t="shared" si="0"/>
        <v>19</v>
      </c>
      <c r="B20" s="4">
        <v>24</v>
      </c>
      <c r="C20" s="3" t="s">
        <v>42</v>
      </c>
      <c r="D20" s="3" t="s">
        <v>43</v>
      </c>
      <c r="E20" s="6">
        <v>48.17</v>
      </c>
      <c r="F20" s="6">
        <v>47.96</v>
      </c>
      <c r="G20" s="7">
        <v>96.13</v>
      </c>
    </row>
    <row r="21" spans="1:7" ht="18" customHeight="1">
      <c r="A21" s="61">
        <f t="shared" si="0"/>
        <v>20</v>
      </c>
      <c r="B21" s="4">
        <v>38</v>
      </c>
      <c r="C21" s="3" t="s">
        <v>54</v>
      </c>
      <c r="D21" s="3" t="s">
        <v>31</v>
      </c>
      <c r="E21" s="7"/>
      <c r="F21" s="7"/>
      <c r="G21" s="7">
        <v>0</v>
      </c>
    </row>
    <row r="22" spans="2:7" ht="12.75">
      <c r="B22" s="4"/>
      <c r="C22" s="3"/>
      <c r="D22" s="3"/>
      <c r="E22" s="7"/>
      <c r="F22" s="7"/>
      <c r="G22" s="7"/>
    </row>
    <row r="23" spans="2:7" ht="12.75">
      <c r="B23" s="4"/>
      <c r="C23" s="3"/>
      <c r="D23" s="3"/>
      <c r="E23" s="7"/>
      <c r="F23" s="7"/>
      <c r="G23" s="7"/>
    </row>
    <row r="24" spans="2:7" ht="12.75">
      <c r="B24" s="4"/>
      <c r="C24" s="3"/>
      <c r="D24" s="3"/>
      <c r="E24" s="7"/>
      <c r="F24" s="7"/>
      <c r="G24" s="7"/>
    </row>
    <row r="25" spans="2:7" ht="12.75">
      <c r="B25" s="4"/>
      <c r="C25" s="3"/>
      <c r="D25" s="3"/>
      <c r="E25" s="7"/>
      <c r="F25" s="7"/>
      <c r="G25" s="7"/>
    </row>
    <row r="26" spans="2:7" ht="12.75">
      <c r="B26" s="4"/>
      <c r="C26" s="3"/>
      <c r="D26" s="3"/>
      <c r="E26" s="7"/>
      <c r="F26" s="7"/>
      <c r="G26" s="7"/>
    </row>
    <row r="27" spans="2:7" ht="12.75">
      <c r="B27" s="4"/>
      <c r="C27" s="3"/>
      <c r="D27" s="3"/>
      <c r="E27" s="7"/>
      <c r="F27" s="7"/>
      <c r="G27" s="7"/>
    </row>
    <row r="28" spans="2:7" ht="12.75">
      <c r="B28" s="4"/>
      <c r="C28" s="3"/>
      <c r="D28" s="3"/>
      <c r="E28" s="7"/>
      <c r="F28" s="7"/>
      <c r="G28" s="7"/>
    </row>
    <row r="29" spans="2:7" ht="12.75">
      <c r="B29" s="4"/>
      <c r="C29" s="3"/>
      <c r="D29" s="3"/>
      <c r="E29" s="7"/>
      <c r="F29" s="7"/>
      <c r="G29" s="7"/>
    </row>
    <row r="30" spans="2:7" ht="12.75">
      <c r="B30" s="4"/>
      <c r="C30" s="3"/>
      <c r="D30" s="3"/>
      <c r="E30" s="7"/>
      <c r="F30" s="7"/>
      <c r="G30" s="7"/>
    </row>
    <row r="31" spans="2:7" ht="12.75">
      <c r="B31" s="4"/>
      <c r="C31" s="3"/>
      <c r="D31" s="3"/>
      <c r="E31" s="7"/>
      <c r="F31" s="7"/>
      <c r="G31" s="7"/>
    </row>
    <row r="32" spans="2:7" ht="12.75">
      <c r="B32" s="4"/>
      <c r="C32" s="3"/>
      <c r="D32" s="3"/>
      <c r="E32" s="7"/>
      <c r="F32" s="7"/>
      <c r="G32" s="7"/>
    </row>
    <row r="33" spans="2:7" ht="12.75">
      <c r="B33" s="4"/>
      <c r="C33" s="3"/>
      <c r="D33" s="3"/>
      <c r="E33" s="7"/>
      <c r="F33" s="7"/>
      <c r="G33" s="7"/>
    </row>
    <row r="34" spans="2:7" ht="12.75">
      <c r="B34" s="4"/>
      <c r="C34" s="3"/>
      <c r="D34" s="3"/>
      <c r="E34" s="7"/>
      <c r="F34" s="7"/>
      <c r="G34" s="7"/>
    </row>
    <row r="35" spans="2:7" ht="12.75">
      <c r="B35" s="4"/>
      <c r="C35" s="3"/>
      <c r="D35" s="3"/>
      <c r="E35" s="7"/>
      <c r="F35" s="7"/>
      <c r="G35" s="7"/>
    </row>
    <row r="36" spans="2:7" ht="12.75">
      <c r="B36" s="4"/>
      <c r="C36" s="3"/>
      <c r="D36" s="3"/>
      <c r="E36" s="7"/>
      <c r="F36" s="7"/>
      <c r="G36" s="7"/>
    </row>
    <row r="37" spans="2:7" ht="12.75">
      <c r="B37" s="4"/>
      <c r="C37" s="3"/>
      <c r="D37" s="3"/>
      <c r="E37" s="7"/>
      <c r="F37" s="7"/>
      <c r="G37" s="7"/>
    </row>
    <row r="38" spans="2:7" ht="12.75">
      <c r="B38" s="4"/>
      <c r="C38" s="3"/>
      <c r="D38" s="3"/>
      <c r="E38" s="7"/>
      <c r="F38" s="7"/>
      <c r="G38" s="7"/>
    </row>
    <row r="39" spans="2:7" ht="12.75">
      <c r="B39" s="4"/>
      <c r="C39" s="3"/>
      <c r="D39" s="3"/>
      <c r="E39" s="7"/>
      <c r="F39" s="7"/>
      <c r="G39" s="7"/>
    </row>
    <row r="40" spans="2:7" ht="12.75">
      <c r="B40" s="4"/>
      <c r="C40" s="3"/>
      <c r="D40" s="3"/>
      <c r="E40" s="7"/>
      <c r="F40" s="7"/>
      <c r="G40" s="7"/>
    </row>
    <row r="41" spans="2:7" ht="12.75">
      <c r="B41" s="4"/>
      <c r="C41" s="3"/>
      <c r="D41" s="3"/>
      <c r="E41" s="7"/>
      <c r="F41" s="7"/>
      <c r="G41" s="7"/>
    </row>
    <row r="42" spans="2:7" ht="12.75">
      <c r="B42" s="4"/>
      <c r="C42" s="3"/>
      <c r="D42" s="3"/>
      <c r="E42" s="7"/>
      <c r="F42" s="7"/>
      <c r="G42" s="7"/>
    </row>
    <row r="43" spans="2:7" ht="12.75">
      <c r="B43" s="4"/>
      <c r="C43" s="3"/>
      <c r="D43" s="3"/>
      <c r="E43" s="7"/>
      <c r="F43" s="7"/>
      <c r="G43" s="7"/>
    </row>
    <row r="44" spans="2:7" ht="12.75">
      <c r="B44" s="4"/>
      <c r="C44" s="3"/>
      <c r="D44" s="3"/>
      <c r="E44" s="7"/>
      <c r="F44" s="7"/>
      <c r="G44" s="7"/>
    </row>
    <row r="45" spans="2:7" ht="12.75">
      <c r="B45" s="4"/>
      <c r="C45" s="3"/>
      <c r="D45" s="3"/>
      <c r="E45" s="7"/>
      <c r="F45" s="7"/>
      <c r="G45" s="7"/>
    </row>
    <row r="46" spans="2:7" ht="12.75">
      <c r="B46" s="4"/>
      <c r="C46" s="3"/>
      <c r="D46" s="3"/>
      <c r="E46" s="7"/>
      <c r="F46" s="7"/>
      <c r="G46" s="7"/>
    </row>
    <row r="47" spans="2:7" ht="12.75">
      <c r="B47" s="4"/>
      <c r="C47" s="3"/>
      <c r="D47" s="3"/>
      <c r="E47" s="7"/>
      <c r="F47" s="7"/>
      <c r="G47" s="7"/>
    </row>
    <row r="48" spans="2:7" ht="12.75">
      <c r="B48" s="4"/>
      <c r="C48" s="3"/>
      <c r="D48" s="3"/>
      <c r="E48" s="7"/>
      <c r="F48" s="7"/>
      <c r="G48" s="7"/>
    </row>
    <row r="49" spans="2:7" ht="12.75">
      <c r="B49" s="4"/>
      <c r="C49" s="3"/>
      <c r="D49" s="3"/>
      <c r="E49" s="7"/>
      <c r="F49" s="7"/>
      <c r="G49" s="7"/>
    </row>
    <row r="50" spans="2:7" ht="12.75">
      <c r="B50" s="4"/>
      <c r="C50" s="3"/>
      <c r="D50" s="3"/>
      <c r="E50" s="7"/>
      <c r="F50" s="7"/>
      <c r="G50" s="7"/>
    </row>
    <row r="51" spans="2:7" ht="12.75">
      <c r="B51" s="4"/>
      <c r="C51" s="3"/>
      <c r="D51" s="3"/>
      <c r="E51" s="7"/>
      <c r="F51" s="7"/>
      <c r="G51" s="7"/>
    </row>
    <row r="52" spans="2:7" ht="12.75">
      <c r="B52" s="4"/>
      <c r="C52" s="3"/>
      <c r="D52" s="3"/>
      <c r="E52" s="7"/>
      <c r="F52" s="7"/>
      <c r="G52" s="7"/>
    </row>
    <row r="53" spans="2:7" ht="12.75">
      <c r="B53" s="4"/>
      <c r="C53" s="3"/>
      <c r="D53" s="3"/>
      <c r="E53" s="7"/>
      <c r="F53" s="7"/>
      <c r="G53" s="7"/>
    </row>
    <row r="54" spans="2:7" ht="12.75">
      <c r="B54" s="4"/>
      <c r="C54" s="3"/>
      <c r="D54" s="3"/>
      <c r="E54" s="7"/>
      <c r="F54" s="7"/>
      <c r="G54" s="7"/>
    </row>
    <row r="55" spans="2:7" ht="12.75">
      <c r="B55" s="4"/>
      <c r="C55" s="3"/>
      <c r="D55" s="3"/>
      <c r="E55" s="7"/>
      <c r="F55" s="7"/>
      <c r="G55" s="7"/>
    </row>
    <row r="56" spans="2:7" ht="12.75">
      <c r="B56" s="4"/>
      <c r="C56" s="3"/>
      <c r="D56" s="3"/>
      <c r="E56" s="7"/>
      <c r="F56" s="7"/>
      <c r="G56" s="7"/>
    </row>
    <row r="57" spans="2:7" ht="12.75">
      <c r="B57" s="4"/>
      <c r="C57" s="3"/>
      <c r="D57" s="3"/>
      <c r="E57" s="7"/>
      <c r="F57" s="7"/>
      <c r="G57" s="7"/>
    </row>
    <row r="58" spans="2:7" ht="12.75">
      <c r="B58" s="4"/>
      <c r="C58" s="3"/>
      <c r="D58" s="3"/>
      <c r="E58" s="7"/>
      <c r="F58" s="7"/>
      <c r="G58" s="7"/>
    </row>
    <row r="59" spans="2:7" ht="12.75">
      <c r="B59" s="4"/>
      <c r="C59" s="3"/>
      <c r="D59" s="3"/>
      <c r="E59" s="7"/>
      <c r="F59" s="7"/>
      <c r="G59" s="7"/>
    </row>
    <row r="60" spans="2:7" ht="12.75">
      <c r="B60" s="4"/>
      <c r="C60" s="3"/>
      <c r="D60" s="3"/>
      <c r="E60" s="7"/>
      <c r="F60" s="7"/>
      <c r="G60" s="7"/>
    </row>
    <row r="61" spans="2:7" ht="12.75">
      <c r="B61" s="4"/>
      <c r="C61" s="3"/>
      <c r="D61" s="3"/>
      <c r="E61" s="7"/>
      <c r="F61" s="7"/>
      <c r="G61" s="7"/>
    </row>
    <row r="62" spans="2:7" ht="12.75">
      <c r="B62" s="4"/>
      <c r="C62" s="3"/>
      <c r="D62" s="3"/>
      <c r="E62" s="7"/>
      <c r="F62" s="7"/>
      <c r="G62" s="7"/>
    </row>
    <row r="63" spans="2:7" ht="12.75">
      <c r="B63" s="4"/>
      <c r="C63" s="3"/>
      <c r="D63" s="3"/>
      <c r="E63" s="7"/>
      <c r="F63" s="7"/>
      <c r="G63" s="7"/>
    </row>
    <row r="64" spans="2:7" ht="12.75">
      <c r="B64" s="4"/>
      <c r="C64" s="3"/>
      <c r="D64" s="3"/>
      <c r="E64" s="7"/>
      <c r="F64" s="7"/>
      <c r="G64" s="7"/>
    </row>
    <row r="65" spans="2:7" ht="12.75">
      <c r="B65" s="4"/>
      <c r="C65" s="3"/>
      <c r="D65" s="3"/>
      <c r="E65" s="7"/>
      <c r="F65" s="7"/>
      <c r="G65" s="7"/>
    </row>
    <row r="66" spans="2:7" ht="12.75">
      <c r="B66" s="4"/>
      <c r="C66" s="3"/>
      <c r="D66" s="3"/>
      <c r="E66" s="7"/>
      <c r="F66" s="7"/>
      <c r="G66" s="7"/>
    </row>
    <row r="67" spans="2:7" ht="12.75">
      <c r="B67" s="4"/>
      <c r="C67" s="3"/>
      <c r="D67" s="3"/>
      <c r="E67" s="7"/>
      <c r="F67" s="7"/>
      <c r="G67" s="7"/>
    </row>
    <row r="68" spans="2:7" ht="12.75">
      <c r="B68" s="4"/>
      <c r="C68" s="3"/>
      <c r="D68" s="3"/>
      <c r="E68" s="7"/>
      <c r="F68" s="7"/>
      <c r="G68" s="7"/>
    </row>
    <row r="69" spans="2:7" ht="12.75">
      <c r="B69" s="4"/>
      <c r="C69" s="3"/>
      <c r="D69" s="3"/>
      <c r="E69" s="7"/>
      <c r="F69" s="7"/>
      <c r="G69" s="7"/>
    </row>
    <row r="70" spans="2:7" ht="12.75">
      <c r="B70" s="4"/>
      <c r="C70" s="3"/>
      <c r="D70" s="3"/>
      <c r="E70" s="7"/>
      <c r="F70" s="7"/>
      <c r="G70" s="7"/>
    </row>
    <row r="71" spans="2:7" ht="12.75">
      <c r="B71" s="4"/>
      <c r="C71" s="3"/>
      <c r="D71" s="3"/>
      <c r="E71" s="7"/>
      <c r="F71" s="7"/>
      <c r="G71" s="7"/>
    </row>
    <row r="72" spans="2:7" ht="12.75">
      <c r="B72" s="4"/>
      <c r="C72" s="3"/>
      <c r="D72" s="3"/>
      <c r="E72" s="7"/>
      <c r="F72" s="7"/>
      <c r="G72" s="7"/>
    </row>
    <row r="73" spans="2:7" ht="12.75">
      <c r="B73" s="4"/>
      <c r="C73" s="3"/>
      <c r="D73" s="3"/>
      <c r="E73" s="7"/>
      <c r="F73" s="7"/>
      <c r="G73" s="7"/>
    </row>
    <row r="74" spans="2:7" ht="12.75">
      <c r="B74" s="4"/>
      <c r="C74" s="3"/>
      <c r="D74" s="3"/>
      <c r="E74" s="7"/>
      <c r="F74" s="7"/>
      <c r="G74" s="7"/>
    </row>
    <row r="75" spans="2:7" ht="12.75">
      <c r="B75" s="4"/>
      <c r="C75" s="3"/>
      <c r="D75" s="3"/>
      <c r="E75" s="7"/>
      <c r="F75" s="7"/>
      <c r="G75" s="7"/>
    </row>
    <row r="76" spans="2:7" ht="12.75">
      <c r="B76" s="4"/>
      <c r="C76" s="3"/>
      <c r="D76" s="3"/>
      <c r="E76" s="7"/>
      <c r="F76" s="7"/>
      <c r="G76" s="7"/>
    </row>
    <row r="77" spans="2:7" ht="12.75">
      <c r="B77" s="4"/>
      <c r="C77" s="3"/>
      <c r="D77" s="3"/>
      <c r="E77" s="7"/>
      <c r="F77" s="7"/>
      <c r="G77" s="7"/>
    </row>
    <row r="78" spans="2:7" ht="12.75">
      <c r="B78" s="4"/>
      <c r="C78" s="3"/>
      <c r="D78" s="3"/>
      <c r="E78" s="7"/>
      <c r="F78" s="7"/>
      <c r="G78" s="7"/>
    </row>
    <row r="79" spans="2:7" ht="12.75">
      <c r="B79" s="4"/>
      <c r="C79" s="3"/>
      <c r="D79" s="3"/>
      <c r="E79" s="7"/>
      <c r="F79" s="7"/>
      <c r="G79" s="7"/>
    </row>
    <row r="80" spans="2:7" ht="12.75">
      <c r="B80" s="4"/>
      <c r="C80" s="3"/>
      <c r="D80" s="3"/>
      <c r="E80" s="7"/>
      <c r="F80" s="7"/>
      <c r="G80" s="7"/>
    </row>
    <row r="81" spans="2:7" ht="12.75">
      <c r="B81" s="4"/>
      <c r="C81" s="3"/>
      <c r="D81" s="3"/>
      <c r="E81" s="7"/>
      <c r="F81" s="7"/>
      <c r="G81" s="7"/>
    </row>
    <row r="82" spans="2:7" ht="12.75">
      <c r="B82" s="4"/>
      <c r="C82" s="3"/>
      <c r="D82" s="3"/>
      <c r="E82" s="7"/>
      <c r="F82" s="7"/>
      <c r="G82" s="7"/>
    </row>
    <row r="83" spans="2:7" ht="12.75">
      <c r="B83" s="4"/>
      <c r="C83" s="3"/>
      <c r="D83" s="3"/>
      <c r="E83" s="7"/>
      <c r="F83" s="7"/>
      <c r="G83" s="7"/>
    </row>
    <row r="84" spans="2:7" ht="12.75">
      <c r="B84" s="4"/>
      <c r="C84" s="3"/>
      <c r="D84" s="3"/>
      <c r="E84" s="7"/>
      <c r="F84" s="7"/>
      <c r="G84" s="7"/>
    </row>
    <row r="85" spans="2:7" ht="12.75">
      <c r="B85" s="4"/>
      <c r="C85" s="3"/>
      <c r="D85" s="3"/>
      <c r="E85" s="7"/>
      <c r="F85" s="7"/>
      <c r="G85" s="7"/>
    </row>
    <row r="86" spans="2:7" ht="12.75">
      <c r="B86" s="4"/>
      <c r="C86" s="3"/>
      <c r="D86" s="3"/>
      <c r="E86" s="7"/>
      <c r="F86" s="7"/>
      <c r="G86" s="7"/>
    </row>
    <row r="87" spans="2:7" ht="12.75">
      <c r="B87" s="4"/>
      <c r="C87" s="3"/>
      <c r="D87" s="3"/>
      <c r="E87" s="7"/>
      <c r="F87" s="7"/>
      <c r="G87" s="7"/>
    </row>
    <row r="88" spans="2:7" ht="12.75">
      <c r="B88" s="4"/>
      <c r="C88" s="3"/>
      <c r="D88" s="3"/>
      <c r="E88" s="7"/>
      <c r="F88" s="7"/>
      <c r="G88" s="7"/>
    </row>
    <row r="89" spans="2:7" ht="12.75">
      <c r="B89" s="4"/>
      <c r="C89" s="3"/>
      <c r="D89" s="3"/>
      <c r="E89" s="7"/>
      <c r="F89" s="7"/>
      <c r="G89" s="7"/>
    </row>
    <row r="90" spans="2:7" ht="12.75">
      <c r="B90" s="4"/>
      <c r="C90" s="3"/>
      <c r="D90" s="3"/>
      <c r="E90" s="7"/>
      <c r="F90" s="7"/>
      <c r="G90" s="7"/>
    </row>
    <row r="91" spans="2:7" ht="12.75">
      <c r="B91" s="4"/>
      <c r="C91" s="3"/>
      <c r="D91" s="3"/>
      <c r="E91" s="7"/>
      <c r="F91" s="7"/>
      <c r="G91" s="7"/>
    </row>
    <row r="92" spans="2:7" ht="12.75">
      <c r="B92" s="4"/>
      <c r="C92" s="3"/>
      <c r="D92" s="3"/>
      <c r="E92" s="7"/>
      <c r="F92" s="7"/>
      <c r="G92" s="7"/>
    </row>
    <row r="93" spans="2:7" ht="12.75">
      <c r="B93" s="4"/>
      <c r="C93" s="3"/>
      <c r="D93" s="3"/>
      <c r="E93" s="7"/>
      <c r="F93" s="7"/>
      <c r="G93" s="7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Kursiv"Fliege Weit Zweihand&amp;C&amp;"MS Sans Serif,Fett"&amp;12&amp;UGP von Österreich 2005&amp;R
&amp;"MS Sans Serif,Fett Kursiv"Fly Distance Double Handed</oddHeader>
    <oddFooter>&amp;L&amp;8Copyright ÖTCV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7"/>
  <dimension ref="A1:F92"/>
  <sheetViews>
    <sheetView workbookViewId="0" topLeftCell="A1">
      <selection activeCell="I29" sqref="I29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19.421875" style="20" bestFit="1" customWidth="1"/>
    <col min="4" max="4" width="14.140625" style="13" bestFit="1" customWidth="1"/>
    <col min="5" max="5" width="10.140625" style="20" bestFit="1" customWidth="1"/>
    <col min="6" max="6" width="10.7109375" style="20" bestFit="1" customWidth="1"/>
    <col min="7" max="16384" width="11.421875" style="9" customWidth="1"/>
  </cols>
  <sheetData>
    <row r="1" spans="1:6" s="62" customFormat="1" ht="23.25" customHeight="1">
      <c r="A1" s="21" t="s">
        <v>89</v>
      </c>
      <c r="B1" s="22" t="s">
        <v>90</v>
      </c>
      <c r="C1" s="23" t="s">
        <v>0</v>
      </c>
      <c r="D1" s="23" t="s">
        <v>19</v>
      </c>
      <c r="E1" s="50" t="s">
        <v>2</v>
      </c>
      <c r="F1" s="53" t="s">
        <v>16</v>
      </c>
    </row>
    <row r="2" spans="1:6" s="62" customFormat="1" ht="25.5" customHeight="1">
      <c r="A2" s="22">
        <v>1</v>
      </c>
      <c r="B2" s="22">
        <v>6</v>
      </c>
      <c r="C2" s="25" t="s">
        <v>28</v>
      </c>
      <c r="D2" s="25" t="s">
        <v>24</v>
      </c>
      <c r="E2" s="50">
        <v>109.69</v>
      </c>
      <c r="F2" s="48">
        <v>164.535</v>
      </c>
    </row>
    <row r="3" spans="1:6" s="62" customFormat="1" ht="25.5" customHeight="1">
      <c r="A3" s="22">
        <f>A2+1</f>
        <v>2</v>
      </c>
      <c r="B3" s="22">
        <v>22</v>
      </c>
      <c r="C3" s="25" t="s">
        <v>41</v>
      </c>
      <c r="D3" s="25" t="s">
        <v>24</v>
      </c>
      <c r="E3" s="47">
        <v>106.68</v>
      </c>
      <c r="F3" s="48">
        <v>160.02</v>
      </c>
    </row>
    <row r="4" spans="1:6" s="62" customFormat="1" ht="25.5" customHeight="1">
      <c r="A4" s="22">
        <f aca="true" t="shared" si="0" ref="A4:A20">A3+1</f>
        <v>3</v>
      </c>
      <c r="B4" s="22">
        <v>26</v>
      </c>
      <c r="C4" s="25" t="s">
        <v>46</v>
      </c>
      <c r="D4" s="25" t="s">
        <v>24</v>
      </c>
      <c r="E4" s="50">
        <v>104.09</v>
      </c>
      <c r="F4" s="48">
        <v>156.135</v>
      </c>
    </row>
    <row r="5" spans="1:6" ht="25.5" customHeight="1">
      <c r="A5" s="22">
        <f t="shared" si="0"/>
        <v>4</v>
      </c>
      <c r="B5" s="4">
        <v>14</v>
      </c>
      <c r="C5" s="3" t="s">
        <v>36</v>
      </c>
      <c r="D5" s="3" t="s">
        <v>24</v>
      </c>
      <c r="E5" s="6">
        <v>103.33</v>
      </c>
      <c r="F5" s="8">
        <v>154.995</v>
      </c>
    </row>
    <row r="6" spans="1:6" ht="18" customHeight="1">
      <c r="A6" s="22">
        <f t="shared" si="0"/>
        <v>5</v>
      </c>
      <c r="B6" s="4">
        <v>31</v>
      </c>
      <c r="C6" s="3" t="s">
        <v>50</v>
      </c>
      <c r="D6" s="3" t="s">
        <v>26</v>
      </c>
      <c r="E6" s="7">
        <v>102.55</v>
      </c>
      <c r="F6" s="8">
        <v>153.825</v>
      </c>
    </row>
    <row r="7" spans="1:6" ht="18" customHeight="1">
      <c r="A7" s="22">
        <f t="shared" si="0"/>
        <v>6</v>
      </c>
      <c r="B7" s="4">
        <v>12</v>
      </c>
      <c r="C7" s="3" t="s">
        <v>34</v>
      </c>
      <c r="D7" s="3" t="s">
        <v>22</v>
      </c>
      <c r="E7" s="6">
        <v>101.21</v>
      </c>
      <c r="F7" s="8">
        <v>151.815</v>
      </c>
    </row>
    <row r="8" spans="1:6" ht="18" customHeight="1">
      <c r="A8" s="22">
        <f t="shared" si="0"/>
        <v>7</v>
      </c>
      <c r="B8" s="4">
        <v>36</v>
      </c>
      <c r="C8" s="3" t="s">
        <v>53</v>
      </c>
      <c r="D8" s="3" t="s">
        <v>22</v>
      </c>
      <c r="E8" s="7">
        <v>99.27</v>
      </c>
      <c r="F8" s="8">
        <v>148.905</v>
      </c>
    </row>
    <row r="9" spans="1:6" ht="18" customHeight="1">
      <c r="A9" s="22">
        <f t="shared" si="0"/>
        <v>8</v>
      </c>
      <c r="B9" s="4">
        <v>3</v>
      </c>
      <c r="C9" s="3" t="s">
        <v>23</v>
      </c>
      <c r="D9" s="3" t="s">
        <v>24</v>
      </c>
      <c r="E9" s="6">
        <v>98.54</v>
      </c>
      <c r="F9" s="8">
        <v>147.81</v>
      </c>
    </row>
    <row r="10" spans="1:6" ht="18" customHeight="1">
      <c r="A10" s="22">
        <f t="shared" si="0"/>
        <v>9</v>
      </c>
      <c r="B10" s="4">
        <v>28</v>
      </c>
      <c r="C10" s="3" t="s">
        <v>47</v>
      </c>
      <c r="D10" s="3" t="s">
        <v>26</v>
      </c>
      <c r="E10" s="7">
        <v>98.02</v>
      </c>
      <c r="F10" s="8">
        <v>147.03</v>
      </c>
    </row>
    <row r="11" spans="1:6" ht="18" customHeight="1">
      <c r="A11" s="22">
        <f t="shared" si="0"/>
        <v>10</v>
      </c>
      <c r="B11" s="4">
        <v>41</v>
      </c>
      <c r="C11" s="3" t="s">
        <v>56</v>
      </c>
      <c r="D11" s="3" t="s">
        <v>57</v>
      </c>
      <c r="E11" s="7">
        <v>97.44</v>
      </c>
      <c r="F11" s="8">
        <v>146.16</v>
      </c>
    </row>
    <row r="12" spans="1:6" ht="18" customHeight="1">
      <c r="A12" s="22">
        <f t="shared" si="0"/>
        <v>11</v>
      </c>
      <c r="B12" s="4">
        <v>34</v>
      </c>
      <c r="C12" s="3" t="s">
        <v>52</v>
      </c>
      <c r="D12" s="3" t="s">
        <v>31</v>
      </c>
      <c r="E12" s="6">
        <v>94.89</v>
      </c>
      <c r="F12" s="8">
        <v>142.335</v>
      </c>
    </row>
    <row r="13" spans="1:6" ht="18" customHeight="1">
      <c r="A13" s="22">
        <f t="shared" si="0"/>
        <v>12</v>
      </c>
      <c r="B13" s="4">
        <v>4</v>
      </c>
      <c r="C13" s="3" t="s">
        <v>25</v>
      </c>
      <c r="D13" s="3" t="s">
        <v>26</v>
      </c>
      <c r="E13" s="6">
        <v>94.07</v>
      </c>
      <c r="F13" s="8">
        <v>141.105</v>
      </c>
    </row>
    <row r="14" spans="1:6" ht="18" customHeight="1">
      <c r="A14" s="22">
        <f t="shared" si="0"/>
        <v>13</v>
      </c>
      <c r="B14" s="4">
        <v>25</v>
      </c>
      <c r="C14" s="3" t="s">
        <v>44</v>
      </c>
      <c r="D14" s="3" t="s">
        <v>45</v>
      </c>
      <c r="E14" s="7">
        <v>93.3</v>
      </c>
      <c r="F14" s="8">
        <v>139.95</v>
      </c>
    </row>
    <row r="15" spans="1:6" ht="18" customHeight="1">
      <c r="A15" s="22">
        <f t="shared" si="0"/>
        <v>14</v>
      </c>
      <c r="B15" s="4">
        <v>43</v>
      </c>
      <c r="C15" s="3" t="s">
        <v>58</v>
      </c>
      <c r="D15" s="3" t="s">
        <v>26</v>
      </c>
      <c r="E15" s="7">
        <v>90.13</v>
      </c>
      <c r="F15" s="8">
        <v>135.195</v>
      </c>
    </row>
    <row r="16" spans="1:6" ht="18" customHeight="1">
      <c r="A16" s="22">
        <f t="shared" si="0"/>
        <v>15</v>
      </c>
      <c r="B16" s="4">
        <v>19</v>
      </c>
      <c r="C16" s="3" t="s">
        <v>67</v>
      </c>
      <c r="D16" s="3" t="s">
        <v>30</v>
      </c>
      <c r="E16" s="6">
        <v>89.02</v>
      </c>
      <c r="F16" s="8">
        <v>133.53</v>
      </c>
    </row>
    <row r="17" spans="1:6" ht="18" customHeight="1">
      <c r="A17" s="22">
        <f t="shared" si="0"/>
        <v>16</v>
      </c>
      <c r="B17" s="4">
        <v>2</v>
      </c>
      <c r="C17" s="3" t="s">
        <v>21</v>
      </c>
      <c r="D17" s="3" t="s">
        <v>22</v>
      </c>
      <c r="E17" s="6">
        <v>0</v>
      </c>
      <c r="F17" s="8">
        <v>0</v>
      </c>
    </row>
    <row r="18" spans="1:6" ht="18" customHeight="1">
      <c r="A18" s="22">
        <f t="shared" si="0"/>
        <v>17</v>
      </c>
      <c r="B18" s="4">
        <v>18</v>
      </c>
      <c r="C18" s="3" t="s">
        <v>39</v>
      </c>
      <c r="D18" s="3" t="s">
        <v>26</v>
      </c>
      <c r="E18" s="7">
        <v>0</v>
      </c>
      <c r="F18" s="8">
        <v>0</v>
      </c>
    </row>
    <row r="19" spans="1:6" ht="18" customHeight="1">
      <c r="A19" s="22">
        <f t="shared" si="0"/>
        <v>18</v>
      </c>
      <c r="B19" s="4">
        <v>20</v>
      </c>
      <c r="C19" s="3" t="s">
        <v>79</v>
      </c>
      <c r="D19" s="3" t="s">
        <v>22</v>
      </c>
      <c r="E19" s="7">
        <v>0</v>
      </c>
      <c r="F19" s="8">
        <v>0</v>
      </c>
    </row>
    <row r="20" spans="1:6" ht="18" customHeight="1">
      <c r="A20" s="22">
        <f t="shared" si="0"/>
        <v>19</v>
      </c>
      <c r="B20" s="4">
        <v>24</v>
      </c>
      <c r="C20" s="3" t="s">
        <v>42</v>
      </c>
      <c r="D20" s="3" t="s">
        <v>43</v>
      </c>
      <c r="E20" s="6">
        <v>0</v>
      </c>
      <c r="F20" s="8">
        <v>0</v>
      </c>
    </row>
    <row r="21" spans="2:6" ht="12.75">
      <c r="B21" s="4"/>
      <c r="C21" s="3"/>
      <c r="D21" s="3"/>
      <c r="E21" s="7"/>
      <c r="F21" s="8"/>
    </row>
    <row r="22" spans="2:6" ht="12.75">
      <c r="B22" s="4"/>
      <c r="C22" s="3"/>
      <c r="D22" s="3"/>
      <c r="E22" s="7"/>
      <c r="F22" s="8"/>
    </row>
    <row r="23" spans="2:6" ht="12.75">
      <c r="B23" s="4"/>
      <c r="C23" s="3"/>
      <c r="D23" s="3"/>
      <c r="E23" s="7"/>
      <c r="F23" s="8"/>
    </row>
    <row r="24" spans="2:6" ht="12.75">
      <c r="B24" s="4"/>
      <c r="C24" s="3"/>
      <c r="D24" s="3"/>
      <c r="E24" s="7"/>
      <c r="F24" s="8"/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Zweihand 18g&amp;C&amp;"MS Sans Serif,Fett"&amp;12&amp;UGP von Österreich 2005&amp;R
&amp;"MS Sans Serif,Fett Kursiv"Spinning Distance Double Handed 18g</oddHeader>
    <oddFooter>&amp;L&amp;8Copyright ÖTCV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8"/>
  <dimension ref="A1:H32"/>
  <sheetViews>
    <sheetView workbookViewId="0" topLeftCell="A1">
      <selection activeCell="D18" sqref="D18"/>
    </sheetView>
  </sheetViews>
  <sheetFormatPr defaultColWidth="11.421875" defaultRowHeight="12.75"/>
  <cols>
    <col min="1" max="1" width="3.00390625" style="20" bestFit="1" customWidth="1"/>
    <col min="2" max="2" width="5.00390625" style="13" bestFit="1" customWidth="1"/>
    <col min="3" max="3" width="22.7109375" style="13" bestFit="1" customWidth="1"/>
    <col min="4" max="4" width="14.140625" style="13" bestFit="1" customWidth="1"/>
    <col min="5" max="5" width="8.7109375" style="18" bestFit="1" customWidth="1"/>
    <col min="6" max="6" width="7.57421875" style="19" bestFit="1" customWidth="1"/>
    <col min="7" max="8" width="8.7109375" style="18" bestFit="1" customWidth="1"/>
    <col min="9" max="16384" width="11.421875" style="13" customWidth="1"/>
  </cols>
  <sheetData>
    <row r="1" spans="1:8" ht="30" customHeight="1">
      <c r="A1" s="21" t="s">
        <v>89</v>
      </c>
      <c r="B1" s="56" t="s">
        <v>90</v>
      </c>
      <c r="C1" s="56" t="s">
        <v>0</v>
      </c>
      <c r="D1" s="56" t="s">
        <v>19</v>
      </c>
      <c r="E1" s="48" t="s">
        <v>98</v>
      </c>
      <c r="F1" s="47" t="s">
        <v>105</v>
      </c>
      <c r="G1" s="48" t="s">
        <v>106</v>
      </c>
      <c r="H1" s="48" t="s">
        <v>96</v>
      </c>
    </row>
    <row r="2" spans="1:8" ht="25.5" customHeight="1">
      <c r="A2" s="59">
        <v>1</v>
      </c>
      <c r="B2" s="59">
        <v>14</v>
      </c>
      <c r="C2" s="59" t="s">
        <v>36</v>
      </c>
      <c r="D2" s="59" t="s">
        <v>24</v>
      </c>
      <c r="E2" s="55">
        <v>499.4</v>
      </c>
      <c r="F2" s="60">
        <v>135.63</v>
      </c>
      <c r="G2" s="55">
        <v>154.995</v>
      </c>
      <c r="H2" s="55">
        <v>790.025</v>
      </c>
    </row>
    <row r="3" spans="1:8" ht="25.5" customHeight="1">
      <c r="A3" s="59">
        <f>A2+1</f>
        <v>2</v>
      </c>
      <c r="B3" s="59">
        <v>12</v>
      </c>
      <c r="C3" s="59" t="s">
        <v>34</v>
      </c>
      <c r="D3" s="59" t="s">
        <v>22</v>
      </c>
      <c r="E3" s="55">
        <v>485.73</v>
      </c>
      <c r="F3" s="60">
        <v>146.13</v>
      </c>
      <c r="G3" s="55">
        <v>151.815</v>
      </c>
      <c r="H3" s="55">
        <v>783.675</v>
      </c>
    </row>
    <row r="4" spans="1:8" ht="25.5" customHeight="1">
      <c r="A4" s="59">
        <f aca="true" t="shared" si="0" ref="A4:A20">A3+1</f>
        <v>3</v>
      </c>
      <c r="B4" s="59">
        <v>31</v>
      </c>
      <c r="C4" s="59" t="s">
        <v>50</v>
      </c>
      <c r="D4" s="59" t="s">
        <v>26</v>
      </c>
      <c r="E4" s="55">
        <v>474.995</v>
      </c>
      <c r="F4" s="60">
        <v>136.96</v>
      </c>
      <c r="G4" s="55">
        <v>153.825</v>
      </c>
      <c r="H4" s="55">
        <v>765.78</v>
      </c>
    </row>
    <row r="5" spans="1:8" ht="25.5" customHeight="1">
      <c r="A5" s="12">
        <f t="shared" si="0"/>
        <v>4</v>
      </c>
      <c r="B5" s="12">
        <v>6</v>
      </c>
      <c r="C5" s="12" t="s">
        <v>28</v>
      </c>
      <c r="D5" s="12" t="s">
        <v>24</v>
      </c>
      <c r="E5" s="18">
        <v>455.795</v>
      </c>
      <c r="F5" s="19">
        <v>143.89</v>
      </c>
      <c r="G5" s="18">
        <v>164.535</v>
      </c>
      <c r="H5" s="18">
        <v>764.22</v>
      </c>
    </row>
    <row r="6" spans="1:8" ht="18" customHeight="1">
      <c r="A6" s="12">
        <f t="shared" si="0"/>
        <v>5</v>
      </c>
      <c r="B6" s="12">
        <v>36</v>
      </c>
      <c r="C6" s="12" t="s">
        <v>53</v>
      </c>
      <c r="D6" s="12" t="s">
        <v>22</v>
      </c>
      <c r="E6" s="18">
        <v>470.15</v>
      </c>
      <c r="F6" s="19">
        <v>125.62</v>
      </c>
      <c r="G6" s="18">
        <v>148.905</v>
      </c>
      <c r="H6" s="18">
        <v>744.675</v>
      </c>
    </row>
    <row r="7" spans="1:8" ht="18" customHeight="1">
      <c r="A7" s="12">
        <f t="shared" si="0"/>
        <v>6</v>
      </c>
      <c r="B7" s="12">
        <v>26</v>
      </c>
      <c r="C7" s="12" t="s">
        <v>46</v>
      </c>
      <c r="D7" s="12" t="s">
        <v>24</v>
      </c>
      <c r="E7" s="18">
        <v>444.715</v>
      </c>
      <c r="F7" s="19">
        <v>132.63</v>
      </c>
      <c r="G7" s="18">
        <v>156.135</v>
      </c>
      <c r="H7" s="18">
        <v>733.48</v>
      </c>
    </row>
    <row r="8" spans="1:8" ht="18" customHeight="1">
      <c r="A8" s="12">
        <f t="shared" si="0"/>
        <v>7</v>
      </c>
      <c r="B8" s="12">
        <v>22</v>
      </c>
      <c r="C8" s="12" t="s">
        <v>41</v>
      </c>
      <c r="D8" s="12" t="s">
        <v>24</v>
      </c>
      <c r="E8" s="18">
        <v>439.875</v>
      </c>
      <c r="F8" s="19">
        <v>131.44</v>
      </c>
      <c r="G8" s="18">
        <v>160.02</v>
      </c>
      <c r="H8" s="18">
        <v>731.335</v>
      </c>
    </row>
    <row r="9" spans="1:8" ht="18" customHeight="1">
      <c r="A9" s="12">
        <f t="shared" si="0"/>
        <v>8</v>
      </c>
      <c r="B9" s="12">
        <v>3</v>
      </c>
      <c r="C9" s="12" t="s">
        <v>23</v>
      </c>
      <c r="D9" s="12" t="s">
        <v>24</v>
      </c>
      <c r="E9" s="18">
        <v>458.785</v>
      </c>
      <c r="F9" s="19">
        <v>124.11</v>
      </c>
      <c r="G9" s="18">
        <v>147.81</v>
      </c>
      <c r="H9" s="18">
        <v>730.705</v>
      </c>
    </row>
    <row r="10" spans="1:8" ht="18" customHeight="1">
      <c r="A10" s="12">
        <f t="shared" si="0"/>
        <v>9</v>
      </c>
      <c r="B10" s="12">
        <v>28</v>
      </c>
      <c r="C10" s="12" t="s">
        <v>47</v>
      </c>
      <c r="D10" s="12" t="s">
        <v>26</v>
      </c>
      <c r="E10" s="18">
        <v>440.485</v>
      </c>
      <c r="F10" s="19">
        <v>138.12</v>
      </c>
      <c r="G10" s="18">
        <v>147.03</v>
      </c>
      <c r="H10" s="18">
        <v>725.635</v>
      </c>
    </row>
    <row r="11" spans="1:8" ht="18" customHeight="1">
      <c r="A11" s="12">
        <f t="shared" si="0"/>
        <v>10</v>
      </c>
      <c r="B11" s="12">
        <v>43</v>
      </c>
      <c r="C11" s="12" t="s">
        <v>58</v>
      </c>
      <c r="D11" s="12" t="s">
        <v>26</v>
      </c>
      <c r="E11" s="18">
        <v>478.67</v>
      </c>
      <c r="F11" s="19">
        <v>103.2</v>
      </c>
      <c r="G11" s="18">
        <v>135.195</v>
      </c>
      <c r="H11" s="18">
        <v>717.065</v>
      </c>
    </row>
    <row r="12" spans="1:8" ht="18" customHeight="1">
      <c r="A12" s="12">
        <f t="shared" si="0"/>
        <v>11</v>
      </c>
      <c r="B12" s="12">
        <v>4</v>
      </c>
      <c r="C12" s="12" t="s">
        <v>25</v>
      </c>
      <c r="D12" s="12" t="s">
        <v>26</v>
      </c>
      <c r="E12" s="18">
        <v>459.195</v>
      </c>
      <c r="F12" s="19">
        <v>113.05</v>
      </c>
      <c r="G12" s="18">
        <v>141.105</v>
      </c>
      <c r="H12" s="18">
        <v>713.35</v>
      </c>
    </row>
    <row r="13" spans="1:8" ht="18" customHeight="1">
      <c r="A13" s="12">
        <f t="shared" si="0"/>
        <v>12</v>
      </c>
      <c r="B13" s="12">
        <v>41</v>
      </c>
      <c r="C13" s="12" t="s">
        <v>56</v>
      </c>
      <c r="D13" s="12" t="s">
        <v>57</v>
      </c>
      <c r="E13" s="18">
        <v>430.24</v>
      </c>
      <c r="F13" s="19">
        <v>120.95</v>
      </c>
      <c r="G13" s="18">
        <v>146.16</v>
      </c>
      <c r="H13" s="18">
        <v>697.35</v>
      </c>
    </row>
    <row r="14" spans="1:8" ht="18" customHeight="1">
      <c r="A14" s="12">
        <f t="shared" si="0"/>
        <v>13</v>
      </c>
      <c r="B14" s="12">
        <v>34</v>
      </c>
      <c r="C14" s="12" t="s">
        <v>52</v>
      </c>
      <c r="D14" s="12" t="s">
        <v>31</v>
      </c>
      <c r="E14" s="18">
        <v>441.82</v>
      </c>
      <c r="F14" s="19">
        <v>111.02</v>
      </c>
      <c r="G14" s="18">
        <v>142.335</v>
      </c>
      <c r="H14" s="18">
        <v>695.175</v>
      </c>
    </row>
    <row r="15" spans="1:8" ht="18" customHeight="1">
      <c r="A15" s="12">
        <f t="shared" si="0"/>
        <v>14</v>
      </c>
      <c r="B15" s="12">
        <v>25</v>
      </c>
      <c r="C15" s="12" t="s">
        <v>44</v>
      </c>
      <c r="D15" s="12" t="s">
        <v>45</v>
      </c>
      <c r="E15" s="18">
        <v>407.065</v>
      </c>
      <c r="F15" s="19">
        <v>112.87</v>
      </c>
      <c r="G15" s="18">
        <v>139.95</v>
      </c>
      <c r="H15" s="18">
        <v>659.885</v>
      </c>
    </row>
    <row r="16" spans="1:8" ht="18" customHeight="1">
      <c r="A16" s="12">
        <f t="shared" si="0"/>
        <v>15</v>
      </c>
      <c r="B16" s="12">
        <v>18</v>
      </c>
      <c r="C16" s="12" t="s">
        <v>39</v>
      </c>
      <c r="D16" s="12" t="s">
        <v>26</v>
      </c>
      <c r="E16" s="18">
        <v>503.67</v>
      </c>
      <c r="F16" s="19">
        <v>140.44</v>
      </c>
      <c r="G16" s="18">
        <v>0</v>
      </c>
      <c r="H16" s="18">
        <v>644.11</v>
      </c>
    </row>
    <row r="17" spans="1:8" ht="18" customHeight="1">
      <c r="A17" s="12">
        <f t="shared" si="0"/>
        <v>16</v>
      </c>
      <c r="B17" s="12">
        <v>2</v>
      </c>
      <c r="C17" s="12" t="s">
        <v>21</v>
      </c>
      <c r="D17" s="12" t="s">
        <v>22</v>
      </c>
      <c r="E17" s="18">
        <v>502.105</v>
      </c>
      <c r="F17" s="19">
        <v>139.55</v>
      </c>
      <c r="G17" s="18">
        <v>0</v>
      </c>
      <c r="H17" s="18">
        <v>641.655</v>
      </c>
    </row>
    <row r="18" spans="1:8" ht="18" customHeight="1">
      <c r="A18" s="12">
        <f t="shared" si="0"/>
        <v>17</v>
      </c>
      <c r="B18" s="12">
        <v>20</v>
      </c>
      <c r="C18" s="12" t="s">
        <v>79</v>
      </c>
      <c r="D18" s="12" t="s">
        <v>22</v>
      </c>
      <c r="E18" s="18">
        <v>447.735</v>
      </c>
      <c r="F18" s="19">
        <v>104.59</v>
      </c>
      <c r="G18" s="18">
        <v>0</v>
      </c>
      <c r="H18" s="18">
        <v>552.325</v>
      </c>
    </row>
    <row r="19" spans="1:8" ht="18" customHeight="1">
      <c r="A19" s="12">
        <f t="shared" si="0"/>
        <v>18</v>
      </c>
      <c r="B19" s="12">
        <v>24</v>
      </c>
      <c r="C19" s="12" t="s">
        <v>42</v>
      </c>
      <c r="D19" s="12" t="s">
        <v>43</v>
      </c>
      <c r="E19" s="18">
        <v>447.57</v>
      </c>
      <c r="F19" s="19">
        <v>96.13</v>
      </c>
      <c r="G19" s="18">
        <v>0</v>
      </c>
      <c r="H19" s="18">
        <v>543.7</v>
      </c>
    </row>
    <row r="20" spans="1:8" ht="18" customHeight="1">
      <c r="A20" s="12">
        <f t="shared" si="0"/>
        <v>19</v>
      </c>
      <c r="B20" s="12">
        <v>19</v>
      </c>
      <c r="C20" s="12" t="s">
        <v>67</v>
      </c>
      <c r="D20" s="12" t="s">
        <v>30</v>
      </c>
      <c r="E20" s="18">
        <v>274.09</v>
      </c>
      <c r="F20" s="19">
        <v>107.35</v>
      </c>
      <c r="G20" s="18">
        <v>133.53</v>
      </c>
      <c r="H20" s="18">
        <v>514.97</v>
      </c>
    </row>
    <row r="21" spans="2:4" ht="12.75">
      <c r="B21" s="12"/>
      <c r="C21" s="12"/>
      <c r="D21" s="12"/>
    </row>
    <row r="22" spans="2:4" ht="12.75">
      <c r="B22" s="12"/>
      <c r="C22" s="12"/>
      <c r="D22" s="12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Kursiv"7-Kampf Herren&amp;C&amp;"MS Sans Serif,Fett"&amp;12&amp;UGP von Österreich 2005&amp;R
&amp;"MS Sans Serif,Fett Kursiv"Hepathlon Men</oddHeader>
    <oddFooter>&amp;L&amp;8Copyright ÖTCV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6"/>
  <dimension ref="A1:G63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4.00390625" style="13" bestFit="1" customWidth="1"/>
    <col min="2" max="2" width="5.57421875" style="13" bestFit="1" customWidth="1"/>
    <col min="3" max="3" width="22.7109375" style="13" bestFit="1" customWidth="1"/>
    <col min="4" max="4" width="7.7109375" style="13" bestFit="1" customWidth="1"/>
    <col min="5" max="5" width="11.8515625" style="18" bestFit="1" customWidth="1"/>
    <col min="6" max="6" width="11.57421875" style="13" bestFit="1" customWidth="1"/>
    <col min="7" max="16384" width="11.421875" style="13" customWidth="1"/>
  </cols>
  <sheetData>
    <row r="1" spans="1:5" ht="12.75">
      <c r="A1" s="56" t="s">
        <v>102</v>
      </c>
      <c r="B1" s="56" t="s">
        <v>103</v>
      </c>
      <c r="C1" s="56" t="s">
        <v>0</v>
      </c>
      <c r="D1" s="21" t="s">
        <v>3</v>
      </c>
      <c r="E1" s="48" t="s">
        <v>17</v>
      </c>
    </row>
    <row r="2" spans="1:6" ht="12.75">
      <c r="A2" s="56"/>
      <c r="B2" s="59">
        <v>12</v>
      </c>
      <c r="C2" s="59" t="s">
        <v>34</v>
      </c>
      <c r="D2" s="56" t="s">
        <v>70</v>
      </c>
      <c r="E2" s="55">
        <v>485.73</v>
      </c>
      <c r="F2" s="60">
        <f>SUM(E2+E3)</f>
        <v>987.835</v>
      </c>
    </row>
    <row r="3" spans="1:6" ht="12.75">
      <c r="A3" s="56">
        <v>1</v>
      </c>
      <c r="B3" s="59">
        <v>2</v>
      </c>
      <c r="C3" s="59" t="s">
        <v>21</v>
      </c>
      <c r="D3" s="56" t="s">
        <v>70</v>
      </c>
      <c r="E3" s="55">
        <v>502.105</v>
      </c>
      <c r="F3" s="56"/>
    </row>
    <row r="4" spans="1:6" ht="12.75">
      <c r="A4" s="56"/>
      <c r="B4" s="56"/>
      <c r="C4" s="56"/>
      <c r="D4" s="21"/>
      <c r="E4" s="48"/>
      <c r="F4" s="56"/>
    </row>
    <row r="5" spans="1:6" ht="12.75">
      <c r="A5" s="56">
        <v>2</v>
      </c>
      <c r="B5" s="59">
        <v>18</v>
      </c>
      <c r="C5" s="59" t="s">
        <v>39</v>
      </c>
      <c r="D5" s="56" t="s">
        <v>78</v>
      </c>
      <c r="E5" s="55">
        <v>503.67</v>
      </c>
      <c r="F5" s="60">
        <f>SUM(E5+E6)</f>
        <v>978.665</v>
      </c>
    </row>
    <row r="6" spans="1:6" ht="12.75">
      <c r="A6" s="56"/>
      <c r="B6" s="56">
        <v>31</v>
      </c>
      <c r="C6" s="56" t="s">
        <v>50</v>
      </c>
      <c r="D6" s="56" t="s">
        <v>78</v>
      </c>
      <c r="E6" s="55">
        <v>474.995</v>
      </c>
      <c r="F6" s="60"/>
    </row>
    <row r="7" spans="1:6" ht="12.75">
      <c r="A7" s="56"/>
      <c r="B7" s="56"/>
      <c r="C7" s="56"/>
      <c r="D7" s="56"/>
      <c r="E7" s="55"/>
      <c r="F7" s="60"/>
    </row>
    <row r="8" spans="1:6" ht="12.75">
      <c r="A8" s="56">
        <v>3</v>
      </c>
      <c r="B8" s="56">
        <v>27</v>
      </c>
      <c r="C8" s="56" t="s">
        <v>68</v>
      </c>
      <c r="D8" s="56" t="s">
        <v>85</v>
      </c>
      <c r="E8" s="55">
        <v>482.07</v>
      </c>
      <c r="F8" s="60">
        <f>SUM(E8+E9)</f>
        <v>978.12</v>
      </c>
    </row>
    <row r="9" spans="1:6" ht="12.75">
      <c r="A9" s="56"/>
      <c r="B9" s="59">
        <v>1</v>
      </c>
      <c r="C9" s="59" t="s">
        <v>20</v>
      </c>
      <c r="D9" s="56" t="s">
        <v>85</v>
      </c>
      <c r="E9" s="55">
        <v>496.05</v>
      </c>
      <c r="F9" s="56"/>
    </row>
    <row r="10" spans="1:6" ht="12.75">
      <c r="A10" s="56"/>
      <c r="B10" s="56"/>
      <c r="C10" s="56"/>
      <c r="D10" s="21"/>
      <c r="E10" s="48"/>
      <c r="F10" s="56"/>
    </row>
    <row r="11" spans="1:5" ht="12.75">
      <c r="A11" s="56"/>
      <c r="B11" s="56"/>
      <c r="C11" s="56"/>
      <c r="D11" s="21"/>
      <c r="E11" s="48"/>
    </row>
    <row r="12" spans="1:7" ht="12.75">
      <c r="A12" s="13">
        <v>4</v>
      </c>
      <c r="B12" s="12">
        <v>10</v>
      </c>
      <c r="C12" s="12" t="s">
        <v>32</v>
      </c>
      <c r="D12" s="13" t="s">
        <v>75</v>
      </c>
      <c r="E12" s="18">
        <v>480.625</v>
      </c>
      <c r="F12" s="19">
        <f>SUM(E12+E13)</f>
        <v>958.37</v>
      </c>
      <c r="G12" s="56"/>
    </row>
    <row r="13" spans="2:7" ht="12.75">
      <c r="B13" s="12">
        <v>17</v>
      </c>
      <c r="C13" s="12" t="s">
        <v>38</v>
      </c>
      <c r="D13" s="13" t="s">
        <v>75</v>
      </c>
      <c r="E13" s="18">
        <v>477.745</v>
      </c>
      <c r="G13" s="56"/>
    </row>
    <row r="14" spans="2:7" ht="12.75">
      <c r="B14" s="12"/>
      <c r="C14" s="12"/>
      <c r="G14" s="56"/>
    </row>
    <row r="15" spans="1:7" ht="12.75">
      <c r="A15" s="13">
        <v>5</v>
      </c>
      <c r="B15" s="12">
        <v>6</v>
      </c>
      <c r="C15" s="12" t="s">
        <v>101</v>
      </c>
      <c r="D15" s="13" t="s">
        <v>73</v>
      </c>
      <c r="E15" s="18">
        <v>455.795</v>
      </c>
      <c r="F15" s="19">
        <f>SUM(E15+E16)</f>
        <v>955.1949999999999</v>
      </c>
      <c r="G15" s="56"/>
    </row>
    <row r="16" spans="2:7" ht="12.75">
      <c r="B16" s="12">
        <v>14</v>
      </c>
      <c r="C16" s="12" t="s">
        <v>36</v>
      </c>
      <c r="D16" s="13" t="s">
        <v>73</v>
      </c>
      <c r="E16" s="18">
        <v>499.4</v>
      </c>
      <c r="G16" s="56"/>
    </row>
    <row r="17" spans="4:7" ht="12.75">
      <c r="D17" s="20"/>
      <c r="E17" s="58"/>
      <c r="G17" s="56"/>
    </row>
    <row r="18" spans="1:7" ht="12.75">
      <c r="A18" s="13">
        <v>6</v>
      </c>
      <c r="B18" s="13">
        <v>43</v>
      </c>
      <c r="C18" s="13" t="s">
        <v>58</v>
      </c>
      <c r="D18" s="13" t="s">
        <v>72</v>
      </c>
      <c r="E18" s="18">
        <v>478.67</v>
      </c>
      <c r="F18" s="19">
        <f>SUM(E18+E19)</f>
        <v>937.865</v>
      </c>
      <c r="G18" s="56"/>
    </row>
    <row r="19" spans="2:7" ht="12.75">
      <c r="B19" s="12">
        <v>4</v>
      </c>
      <c r="C19" s="12" t="s">
        <v>25</v>
      </c>
      <c r="D19" s="13" t="s">
        <v>72</v>
      </c>
      <c r="E19" s="18">
        <v>459.195</v>
      </c>
      <c r="G19" s="56"/>
    </row>
    <row r="20" spans="4:7" ht="12.75">
      <c r="D20" s="20"/>
      <c r="E20" s="58"/>
      <c r="G20" s="56"/>
    </row>
    <row r="21" spans="1:7" ht="22.5" customHeight="1">
      <c r="A21" s="12">
        <v>7</v>
      </c>
      <c r="B21" s="12">
        <v>11</v>
      </c>
      <c r="C21" s="12" t="s">
        <v>33</v>
      </c>
      <c r="D21" s="13" t="s">
        <v>74</v>
      </c>
      <c r="E21" s="18">
        <v>471.17</v>
      </c>
      <c r="F21" s="19">
        <f>SUM(E21+E22)</f>
        <v>933.0150000000001</v>
      </c>
      <c r="G21" s="56"/>
    </row>
    <row r="22" spans="1:7" ht="12.75">
      <c r="A22" s="12"/>
      <c r="B22" s="12">
        <v>8</v>
      </c>
      <c r="C22" s="12" t="s">
        <v>29</v>
      </c>
      <c r="D22" s="13" t="s">
        <v>74</v>
      </c>
      <c r="E22" s="18">
        <v>461.845</v>
      </c>
      <c r="G22" s="56"/>
    </row>
    <row r="23" spans="1:7" ht="12.75">
      <c r="A23" s="12"/>
      <c r="B23" s="12"/>
      <c r="C23" s="12"/>
      <c r="G23" s="56"/>
    </row>
    <row r="24" spans="1:7" ht="12.75">
      <c r="A24" s="12">
        <v>8</v>
      </c>
      <c r="B24" s="12">
        <v>5</v>
      </c>
      <c r="C24" s="12" t="s">
        <v>66</v>
      </c>
      <c r="D24" s="13" t="s">
        <v>86</v>
      </c>
      <c r="E24" s="18">
        <v>467.89</v>
      </c>
      <c r="F24" s="19">
        <f>SUM(E24+E25)</f>
        <v>920.825</v>
      </c>
      <c r="G24" s="56"/>
    </row>
    <row r="25" spans="1:7" ht="12.75">
      <c r="A25" s="12"/>
      <c r="B25" s="12">
        <v>29</v>
      </c>
      <c r="C25" s="12" t="s">
        <v>55</v>
      </c>
      <c r="D25" s="13" t="s">
        <v>100</v>
      </c>
      <c r="E25" s="18">
        <v>452.935</v>
      </c>
      <c r="G25" s="56"/>
    </row>
    <row r="26" spans="1:7" ht="12.75">
      <c r="A26" s="59"/>
      <c r="B26" s="59"/>
      <c r="C26" s="59"/>
      <c r="D26" s="56"/>
      <c r="E26" s="55"/>
      <c r="F26" s="56"/>
      <c r="G26" s="56"/>
    </row>
    <row r="27" spans="1:6" ht="12.75">
      <c r="A27" s="12">
        <v>9</v>
      </c>
      <c r="B27" s="13">
        <v>36</v>
      </c>
      <c r="C27" s="13" t="s">
        <v>53</v>
      </c>
      <c r="D27" s="13" t="s">
        <v>80</v>
      </c>
      <c r="E27" s="18">
        <v>470.15</v>
      </c>
      <c r="F27" s="19">
        <f>SUM(E27+E28)</f>
        <v>917.885</v>
      </c>
    </row>
    <row r="28" spans="1:5" ht="12.75">
      <c r="A28" s="12"/>
      <c r="B28" s="13">
        <v>20</v>
      </c>
      <c r="C28" s="13" t="s">
        <v>79</v>
      </c>
      <c r="D28" s="13" t="s">
        <v>80</v>
      </c>
      <c r="E28" s="18">
        <v>447.735</v>
      </c>
    </row>
    <row r="29" spans="1:3" ht="12.75">
      <c r="A29" s="12"/>
      <c r="B29" s="12"/>
      <c r="C29" s="12"/>
    </row>
    <row r="30" spans="1:6" ht="20.25" customHeight="1">
      <c r="A30" s="12">
        <v>10</v>
      </c>
      <c r="B30" s="13">
        <v>34</v>
      </c>
      <c r="C30" s="13" t="s">
        <v>52</v>
      </c>
      <c r="D30" s="13" t="s">
        <v>77</v>
      </c>
      <c r="E30" s="18">
        <v>441.82</v>
      </c>
      <c r="F30" s="19">
        <f>SUM(E30+E31)</f>
        <v>903.245</v>
      </c>
    </row>
    <row r="31" spans="2:5" ht="12.75">
      <c r="B31" s="12">
        <v>15</v>
      </c>
      <c r="C31" s="12" t="s">
        <v>37</v>
      </c>
      <c r="D31" s="13" t="s">
        <v>77</v>
      </c>
      <c r="E31" s="18">
        <v>461.425</v>
      </c>
    </row>
    <row r="32" spans="2:5" ht="12.75">
      <c r="B32" s="56"/>
      <c r="C32" s="56"/>
      <c r="D32" s="56"/>
      <c r="E32" s="55"/>
    </row>
    <row r="33" spans="1:6" ht="12.75">
      <c r="A33" s="13">
        <v>11</v>
      </c>
      <c r="B33" s="13">
        <v>22</v>
      </c>
      <c r="C33" s="13" t="s">
        <v>41</v>
      </c>
      <c r="D33" s="13" t="s">
        <v>71</v>
      </c>
      <c r="E33" s="18">
        <v>439.875</v>
      </c>
      <c r="F33" s="19">
        <f>SUM(E33+E34)</f>
        <v>898.6600000000001</v>
      </c>
    </row>
    <row r="34" spans="2:5" ht="12.75">
      <c r="B34" s="12">
        <v>3</v>
      </c>
      <c r="C34" s="12" t="s">
        <v>23</v>
      </c>
      <c r="D34" s="13" t="s">
        <v>71</v>
      </c>
      <c r="E34" s="18">
        <v>458.785</v>
      </c>
    </row>
    <row r="35" spans="2:5" ht="12.75">
      <c r="B35" s="56"/>
      <c r="C35" s="56"/>
      <c r="D35" s="56"/>
      <c r="E35" s="55"/>
    </row>
    <row r="36" spans="1:6" ht="12.75">
      <c r="A36" s="12">
        <v>12</v>
      </c>
      <c r="B36" s="12">
        <v>13</v>
      </c>
      <c r="C36" s="12" t="s">
        <v>35</v>
      </c>
      <c r="D36" s="13" t="s">
        <v>76</v>
      </c>
      <c r="E36" s="18">
        <v>466.625</v>
      </c>
      <c r="F36" s="19">
        <f>SUM(E36+E37)</f>
        <v>825.1949999999999</v>
      </c>
    </row>
    <row r="37" spans="2:5" ht="12.75">
      <c r="B37" s="13">
        <v>21</v>
      </c>
      <c r="C37" s="13" t="s">
        <v>40</v>
      </c>
      <c r="D37" s="13" t="s">
        <v>76</v>
      </c>
      <c r="E37" s="18">
        <v>358.57</v>
      </c>
    </row>
    <row r="39" spans="1:6" ht="12.75">
      <c r="A39" s="12">
        <v>13</v>
      </c>
      <c r="B39" s="13">
        <v>38</v>
      </c>
      <c r="C39" s="13" t="s">
        <v>54</v>
      </c>
      <c r="D39" s="13" t="s">
        <v>81</v>
      </c>
      <c r="E39" s="18">
        <v>355.95</v>
      </c>
      <c r="F39" s="19">
        <f>SUM(E39+E40)</f>
        <v>767.8050000000001</v>
      </c>
    </row>
    <row r="40" spans="2:5" ht="12.75">
      <c r="B40" s="13">
        <v>29</v>
      </c>
      <c r="C40" s="13" t="s">
        <v>48</v>
      </c>
      <c r="D40" s="13" t="s">
        <v>81</v>
      </c>
      <c r="E40" s="18">
        <v>411.855</v>
      </c>
    </row>
    <row r="41" ht="32.25" customHeight="1">
      <c r="E41" s="13"/>
    </row>
    <row r="42" ht="12.75">
      <c r="E42" s="13"/>
    </row>
    <row r="44" ht="12.75">
      <c r="E44" s="13"/>
    </row>
    <row r="45" ht="12.75">
      <c r="E45" s="13"/>
    </row>
    <row r="47" ht="12.75">
      <c r="E47" s="13"/>
    </row>
    <row r="48" spans="1:5" ht="12.75">
      <c r="A48" s="12"/>
      <c r="E48" s="13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5" ht="12.75">
      <c r="A51" s="12"/>
      <c r="E51" s="13"/>
    </row>
    <row r="52" spans="1:5" ht="12.75">
      <c r="A52" s="12"/>
      <c r="E52" s="13"/>
    </row>
    <row r="53" spans="1:3" ht="12.75">
      <c r="A53" s="12"/>
      <c r="B53" s="12"/>
      <c r="C53" s="12"/>
    </row>
    <row r="54" spans="1:5" ht="12.75">
      <c r="A54" s="12"/>
      <c r="E54" s="13"/>
    </row>
    <row r="55" spans="1:5" ht="12.75">
      <c r="A55" s="12"/>
      <c r="E55" s="13"/>
    </row>
    <row r="56" spans="1:3" ht="12.75">
      <c r="A56" s="12"/>
      <c r="B56" s="12"/>
      <c r="C56" s="12"/>
    </row>
    <row r="57" spans="1:5" ht="12.75">
      <c r="A57" s="12"/>
      <c r="E57" s="13"/>
    </row>
    <row r="58" spans="1:5" ht="12.75">
      <c r="A58" s="12"/>
      <c r="E58" s="13"/>
    </row>
    <row r="59" spans="1:3" ht="12.75">
      <c r="A59" s="12"/>
      <c r="B59" s="12"/>
      <c r="C59" s="12"/>
    </row>
    <row r="60" ht="12.75">
      <c r="E60" s="13"/>
    </row>
    <row r="61" ht="12.75">
      <c r="E61" s="13"/>
    </row>
    <row r="63" ht="12.75">
      <c r="F63" s="1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Kursiv"Mannschaft Herren&amp;C&amp;"MS Sans Serif,Fett"&amp;12&amp;U&amp;F&amp;R&amp;"MS Sans Serif,Fett Kursiv"Team Scores  Men</oddHeader>
    <oddFooter>&amp;L&amp;8Copyright ÖTCV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8"/>
  <dimension ref="A1:H7"/>
  <sheetViews>
    <sheetView workbookViewId="0" topLeftCell="A1">
      <selection activeCell="C20" sqref="C20"/>
    </sheetView>
  </sheetViews>
  <sheetFormatPr defaultColWidth="11.421875" defaultRowHeight="12.75"/>
  <cols>
    <col min="1" max="1" width="2.421875" style="20" bestFit="1" customWidth="1"/>
    <col min="2" max="2" width="5.00390625" style="20" bestFit="1" customWidth="1"/>
    <col min="3" max="3" width="20.57421875" style="13" bestFit="1" customWidth="1"/>
    <col min="4" max="4" width="14.140625" style="13" hidden="1" customWidth="1"/>
    <col min="5" max="5" width="7.7109375" style="13" bestFit="1" customWidth="1"/>
    <col min="6" max="6" width="8.7109375" style="57" bestFit="1" customWidth="1"/>
    <col min="7" max="7" width="8.7109375" style="57" hidden="1" customWidth="1"/>
    <col min="8" max="8" width="8.7109375" style="57" bestFit="1" customWidth="1"/>
    <col min="9" max="16384" width="11.421875" style="13" customWidth="1"/>
  </cols>
  <sheetData>
    <row r="1" spans="1:8" ht="30" customHeight="1">
      <c r="A1" s="21" t="s">
        <v>89</v>
      </c>
      <c r="B1" s="21" t="s">
        <v>18</v>
      </c>
      <c r="C1" s="56" t="s">
        <v>0</v>
      </c>
      <c r="D1" s="56" t="s">
        <v>19</v>
      </c>
      <c r="E1" s="56" t="s">
        <v>3</v>
      </c>
      <c r="F1" s="48" t="s">
        <v>98</v>
      </c>
      <c r="G1" s="48" t="s">
        <v>99</v>
      </c>
      <c r="H1" s="48" t="s">
        <v>96</v>
      </c>
    </row>
    <row r="2" spans="1:8" ht="23.25" customHeight="1">
      <c r="A2" s="21">
        <v>1</v>
      </c>
      <c r="B2" s="21">
        <v>50</v>
      </c>
      <c r="C2" s="56" t="s">
        <v>65</v>
      </c>
      <c r="D2" s="56" t="s">
        <v>22</v>
      </c>
      <c r="E2" s="56" t="s">
        <v>83</v>
      </c>
      <c r="F2" s="45">
        <v>479.92</v>
      </c>
      <c r="G2" s="45">
        <f>F2+F3</f>
        <v>930.095</v>
      </c>
      <c r="H2" s="45">
        <f>G2</f>
        <v>930.095</v>
      </c>
    </row>
    <row r="3" spans="1:8" ht="12.75">
      <c r="A3" s="21"/>
      <c r="B3" s="21">
        <v>47</v>
      </c>
      <c r="C3" s="56" t="s">
        <v>62</v>
      </c>
      <c r="D3" s="56" t="s">
        <v>22</v>
      </c>
      <c r="E3" s="56" t="s">
        <v>83</v>
      </c>
      <c r="F3" s="45">
        <v>450.175</v>
      </c>
      <c r="G3" s="45">
        <f>F3+F2</f>
        <v>930.095</v>
      </c>
      <c r="H3" s="45"/>
    </row>
    <row r="4" spans="1:8" ht="19.5" customHeight="1">
      <c r="A4" s="21">
        <f>A2+1</f>
        <v>2</v>
      </c>
      <c r="B4" s="21">
        <v>46</v>
      </c>
      <c r="C4" s="56" t="s">
        <v>61</v>
      </c>
      <c r="D4" s="56" t="s">
        <v>30</v>
      </c>
      <c r="E4" s="56" t="s">
        <v>84</v>
      </c>
      <c r="F4" s="45">
        <v>459.205</v>
      </c>
      <c r="G4" s="45">
        <f>F4+F5</f>
        <v>872.295</v>
      </c>
      <c r="H4" s="45">
        <f>G4</f>
        <v>872.295</v>
      </c>
    </row>
    <row r="5" spans="1:8" ht="12.75" customHeight="1">
      <c r="A5" s="21"/>
      <c r="B5" s="21">
        <v>48</v>
      </c>
      <c r="C5" s="56" t="s">
        <v>63</v>
      </c>
      <c r="D5" s="56" t="s">
        <v>30</v>
      </c>
      <c r="E5" s="56" t="s">
        <v>84</v>
      </c>
      <c r="F5" s="45">
        <v>413.09</v>
      </c>
      <c r="G5" s="45">
        <f>F5+F4</f>
        <v>872.295</v>
      </c>
      <c r="H5" s="45"/>
    </row>
    <row r="6" spans="1:8" ht="19.5" customHeight="1">
      <c r="A6" s="21">
        <f>A4+1</f>
        <v>3</v>
      </c>
      <c r="B6" s="21">
        <v>45</v>
      </c>
      <c r="C6" s="56" t="s">
        <v>60</v>
      </c>
      <c r="D6" s="56" t="s">
        <v>31</v>
      </c>
      <c r="E6" s="56" t="s">
        <v>82</v>
      </c>
      <c r="F6" s="45">
        <v>348.59</v>
      </c>
      <c r="G6" s="45">
        <f>F6+F7</f>
        <v>672.5699999999999</v>
      </c>
      <c r="H6" s="45">
        <f>G6</f>
        <v>672.5699999999999</v>
      </c>
    </row>
    <row r="7" spans="1:8" ht="12.75" customHeight="1">
      <c r="A7" s="21"/>
      <c r="B7" s="21">
        <v>51</v>
      </c>
      <c r="C7" s="56" t="s">
        <v>69</v>
      </c>
      <c r="D7" s="56" t="s">
        <v>31</v>
      </c>
      <c r="E7" s="56" t="s">
        <v>82</v>
      </c>
      <c r="F7" s="45">
        <v>323.98</v>
      </c>
      <c r="G7" s="45">
        <f>F7+F6</f>
        <v>672.5699999999999</v>
      </c>
      <c r="H7" s="45"/>
    </row>
    <row r="8" ht="23.25" customHeight="1"/>
    <row r="10" ht="19.5" customHeight="1"/>
    <row r="12" ht="19.5" customHeight="1"/>
    <row r="14" ht="19.5" customHeight="1"/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Damen&amp;C&amp;"MS Sans Serif,Fett"&amp;12&amp;UGP von Österreich 2005&amp;R
&amp;"MS Sans Serif,Fett Kursiv"Team Scores Ladies</oddHeader>
    <oddFooter>&amp;L&amp;8Copyright ÖTCV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1"/>
  <dimension ref="A1:E30"/>
  <sheetViews>
    <sheetView workbookViewId="0" topLeftCell="A1">
      <selection activeCell="C20" sqref="C20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19.421875" style="13" bestFit="1" customWidth="1"/>
    <col min="4" max="4" width="14.140625" style="13" bestFit="1" customWidth="1"/>
    <col min="5" max="5" width="8.7109375" style="57" bestFit="1" customWidth="1"/>
    <col min="6" max="16384" width="11.421875" style="13" customWidth="1"/>
  </cols>
  <sheetData>
    <row r="1" spans="1:5" s="56" customFormat="1" ht="30" customHeight="1">
      <c r="A1" s="21" t="s">
        <v>89</v>
      </c>
      <c r="B1" s="21" t="s">
        <v>97</v>
      </c>
      <c r="C1" s="56" t="s">
        <v>0</v>
      </c>
      <c r="D1" s="56" t="s">
        <v>19</v>
      </c>
      <c r="E1" s="48" t="s">
        <v>98</v>
      </c>
    </row>
    <row r="2" spans="1:5" s="56" customFormat="1" ht="25.5" customHeight="1">
      <c r="A2" s="21">
        <v>1</v>
      </c>
      <c r="B2" s="21">
        <v>2</v>
      </c>
      <c r="C2" s="56" t="s">
        <v>21</v>
      </c>
      <c r="D2" s="56" t="s">
        <v>22</v>
      </c>
      <c r="E2" s="45">
        <v>502.105</v>
      </c>
    </row>
    <row r="3" spans="1:5" s="56" customFormat="1" ht="25.5" customHeight="1">
      <c r="A3" s="21">
        <v>2</v>
      </c>
      <c r="B3" s="21">
        <v>14</v>
      </c>
      <c r="C3" s="56" t="s">
        <v>36</v>
      </c>
      <c r="D3" s="56" t="s">
        <v>24</v>
      </c>
      <c r="E3" s="45">
        <v>499.4</v>
      </c>
    </row>
    <row r="4" spans="1:5" ht="25.5" customHeight="1">
      <c r="A4" s="21">
        <v>3</v>
      </c>
      <c r="B4" s="21">
        <v>1</v>
      </c>
      <c r="C4" s="56" t="s">
        <v>20</v>
      </c>
      <c r="D4" s="56" t="s">
        <v>27</v>
      </c>
      <c r="E4" s="45">
        <v>496.05</v>
      </c>
    </row>
    <row r="5" spans="1:5" ht="25.5" customHeight="1">
      <c r="A5" s="21">
        <v>4</v>
      </c>
      <c r="B5" s="20">
        <v>12</v>
      </c>
      <c r="C5" s="13" t="s">
        <v>34</v>
      </c>
      <c r="D5" s="13" t="s">
        <v>22</v>
      </c>
      <c r="E5" s="57">
        <v>485.73</v>
      </c>
    </row>
    <row r="6" spans="1:5" ht="16.5" customHeight="1">
      <c r="A6" s="21">
        <v>5</v>
      </c>
      <c r="B6" s="20">
        <v>27</v>
      </c>
      <c r="C6" s="13" t="s">
        <v>68</v>
      </c>
      <c r="D6" s="13" t="s">
        <v>27</v>
      </c>
      <c r="E6" s="57">
        <v>482.07</v>
      </c>
    </row>
    <row r="7" spans="1:5" ht="16.5" customHeight="1">
      <c r="A7" s="21">
        <v>6</v>
      </c>
      <c r="B7" s="20">
        <v>10</v>
      </c>
      <c r="C7" s="13" t="s">
        <v>32</v>
      </c>
      <c r="D7" s="13" t="s">
        <v>30</v>
      </c>
      <c r="E7" s="57">
        <v>480.625</v>
      </c>
    </row>
    <row r="8" spans="1:5" ht="16.5" customHeight="1">
      <c r="A8" s="21">
        <v>7</v>
      </c>
      <c r="B8" s="20">
        <v>17</v>
      </c>
      <c r="C8" s="13" t="s">
        <v>38</v>
      </c>
      <c r="D8" s="13" t="s">
        <v>30</v>
      </c>
      <c r="E8" s="57">
        <v>477.745</v>
      </c>
    </row>
    <row r="9" spans="1:5" ht="16.5" customHeight="1">
      <c r="A9" s="21">
        <v>8</v>
      </c>
      <c r="B9" s="20">
        <v>11</v>
      </c>
      <c r="C9" s="13" t="s">
        <v>33</v>
      </c>
      <c r="D9" s="13" t="s">
        <v>30</v>
      </c>
      <c r="E9" s="57">
        <v>471.17</v>
      </c>
    </row>
    <row r="10" spans="1:5" ht="16.5" customHeight="1">
      <c r="A10" s="21">
        <v>9</v>
      </c>
      <c r="B10" s="20">
        <v>36</v>
      </c>
      <c r="C10" s="13" t="s">
        <v>53</v>
      </c>
      <c r="D10" s="13" t="s">
        <v>22</v>
      </c>
      <c r="E10" s="57">
        <v>470.15</v>
      </c>
    </row>
    <row r="11" spans="1:5" ht="16.5" customHeight="1">
      <c r="A11" s="21">
        <v>10</v>
      </c>
      <c r="B11" s="20">
        <v>5</v>
      </c>
      <c r="C11" s="13" t="s">
        <v>66</v>
      </c>
      <c r="D11" s="13" t="s">
        <v>27</v>
      </c>
      <c r="E11" s="57">
        <v>467.89</v>
      </c>
    </row>
    <row r="12" spans="1:5" ht="16.5" customHeight="1">
      <c r="A12" s="21">
        <v>11</v>
      </c>
      <c r="B12" s="20">
        <v>13</v>
      </c>
      <c r="C12" s="13" t="s">
        <v>35</v>
      </c>
      <c r="D12" s="13" t="s">
        <v>30</v>
      </c>
      <c r="E12" s="57">
        <v>466.625</v>
      </c>
    </row>
    <row r="13" spans="1:5" ht="16.5" customHeight="1">
      <c r="A13" s="21">
        <v>12</v>
      </c>
      <c r="B13" s="20">
        <v>8</v>
      </c>
      <c r="C13" s="13" t="s">
        <v>29</v>
      </c>
      <c r="D13" s="13" t="s">
        <v>30</v>
      </c>
      <c r="E13" s="57">
        <v>461.845</v>
      </c>
    </row>
    <row r="14" spans="1:5" ht="16.5" customHeight="1">
      <c r="A14" s="21">
        <v>13</v>
      </c>
      <c r="B14" s="20">
        <v>15</v>
      </c>
      <c r="C14" s="13" t="s">
        <v>37</v>
      </c>
      <c r="D14" s="13" t="s">
        <v>31</v>
      </c>
      <c r="E14" s="57">
        <v>461.425</v>
      </c>
    </row>
    <row r="15" spans="1:5" ht="16.5" customHeight="1">
      <c r="A15" s="21">
        <v>14</v>
      </c>
      <c r="B15" s="20">
        <v>3</v>
      </c>
      <c r="C15" s="13" t="s">
        <v>23</v>
      </c>
      <c r="D15" s="13" t="s">
        <v>24</v>
      </c>
      <c r="E15" s="57">
        <v>458.785</v>
      </c>
    </row>
    <row r="16" spans="1:5" ht="16.5" customHeight="1">
      <c r="A16" s="21">
        <v>15</v>
      </c>
      <c r="B16" s="20">
        <v>6</v>
      </c>
      <c r="C16" s="13" t="s">
        <v>28</v>
      </c>
      <c r="D16" s="13" t="s">
        <v>24</v>
      </c>
      <c r="E16" s="57">
        <v>455.795</v>
      </c>
    </row>
    <row r="17" spans="1:5" ht="16.5" customHeight="1">
      <c r="A17" s="21">
        <v>16</v>
      </c>
      <c r="B17" s="20">
        <v>39</v>
      </c>
      <c r="C17" s="13" t="s">
        <v>55</v>
      </c>
      <c r="D17" s="13" t="s">
        <v>27</v>
      </c>
      <c r="E17" s="57">
        <v>452.935</v>
      </c>
    </row>
    <row r="18" spans="1:5" ht="16.5" customHeight="1">
      <c r="A18" s="21">
        <v>17</v>
      </c>
      <c r="B18" s="20">
        <v>20</v>
      </c>
      <c r="C18" s="13" t="s">
        <v>79</v>
      </c>
      <c r="D18" s="13" t="s">
        <v>22</v>
      </c>
      <c r="E18" s="57">
        <v>447.735</v>
      </c>
    </row>
    <row r="19" spans="1:5" ht="16.5" customHeight="1">
      <c r="A19" s="21">
        <v>18</v>
      </c>
      <c r="B19" s="20">
        <v>24</v>
      </c>
      <c r="C19" s="13" t="s">
        <v>42</v>
      </c>
      <c r="D19" s="13" t="s">
        <v>43</v>
      </c>
      <c r="E19" s="57">
        <v>447.57</v>
      </c>
    </row>
    <row r="20" spans="1:5" ht="16.5" customHeight="1">
      <c r="A20" s="21">
        <v>19</v>
      </c>
      <c r="B20" s="20">
        <v>33</v>
      </c>
      <c r="C20" s="13" t="s">
        <v>51</v>
      </c>
      <c r="D20" s="13" t="s">
        <v>24</v>
      </c>
      <c r="E20" s="57">
        <v>447.565</v>
      </c>
    </row>
    <row r="21" spans="1:5" ht="16.5" customHeight="1">
      <c r="A21" s="21">
        <v>20</v>
      </c>
      <c r="B21" s="20">
        <v>26</v>
      </c>
      <c r="C21" s="13" t="s">
        <v>46</v>
      </c>
      <c r="D21" s="13" t="s">
        <v>24</v>
      </c>
      <c r="E21" s="57">
        <v>444.715</v>
      </c>
    </row>
    <row r="22" spans="1:5" ht="16.5" customHeight="1">
      <c r="A22" s="21">
        <v>21</v>
      </c>
      <c r="B22" s="20">
        <v>34</v>
      </c>
      <c r="C22" s="13" t="s">
        <v>52</v>
      </c>
      <c r="D22" s="13" t="s">
        <v>31</v>
      </c>
      <c r="E22" s="57">
        <v>441.82</v>
      </c>
    </row>
    <row r="23" spans="1:5" ht="16.5" customHeight="1">
      <c r="A23" s="21">
        <v>22</v>
      </c>
      <c r="B23" s="20">
        <v>22</v>
      </c>
      <c r="C23" s="13" t="s">
        <v>41</v>
      </c>
      <c r="D23" s="13" t="s">
        <v>24</v>
      </c>
      <c r="E23" s="57">
        <v>439.875</v>
      </c>
    </row>
    <row r="24" spans="1:5" ht="16.5" customHeight="1">
      <c r="A24" s="21">
        <v>23</v>
      </c>
      <c r="B24" s="20">
        <v>41</v>
      </c>
      <c r="C24" s="13" t="s">
        <v>56</v>
      </c>
      <c r="D24" s="13" t="s">
        <v>57</v>
      </c>
      <c r="E24" s="57">
        <v>430.24</v>
      </c>
    </row>
    <row r="25" spans="1:5" ht="16.5" customHeight="1">
      <c r="A25" s="21">
        <v>24</v>
      </c>
      <c r="B25" s="20">
        <v>29</v>
      </c>
      <c r="C25" s="13" t="s">
        <v>48</v>
      </c>
      <c r="D25" s="13" t="s">
        <v>31</v>
      </c>
      <c r="E25" s="57">
        <v>411.855</v>
      </c>
    </row>
    <row r="26" spans="1:5" ht="16.5" customHeight="1">
      <c r="A26" s="21">
        <v>25</v>
      </c>
      <c r="B26" s="20">
        <v>25</v>
      </c>
      <c r="C26" s="13" t="s">
        <v>44</v>
      </c>
      <c r="D26" s="13" t="s">
        <v>45</v>
      </c>
      <c r="E26" s="57">
        <v>407.065</v>
      </c>
    </row>
    <row r="27" spans="1:5" ht="16.5" customHeight="1">
      <c r="A27" s="21">
        <v>26</v>
      </c>
      <c r="B27" s="20">
        <v>21</v>
      </c>
      <c r="C27" s="13" t="s">
        <v>40</v>
      </c>
      <c r="D27" s="13" t="s">
        <v>30</v>
      </c>
      <c r="E27" s="57">
        <v>358.57</v>
      </c>
    </row>
    <row r="28" spans="1:5" ht="16.5" customHeight="1">
      <c r="A28" s="21">
        <v>27</v>
      </c>
      <c r="B28" s="20">
        <v>38</v>
      </c>
      <c r="C28" s="13" t="s">
        <v>54</v>
      </c>
      <c r="D28" s="13" t="s">
        <v>31</v>
      </c>
      <c r="E28" s="57">
        <v>355.95</v>
      </c>
    </row>
    <row r="29" spans="1:5" ht="16.5" customHeight="1">
      <c r="A29" s="21">
        <v>28</v>
      </c>
      <c r="B29" s="20">
        <v>19</v>
      </c>
      <c r="C29" s="13" t="s">
        <v>67</v>
      </c>
      <c r="D29" s="13" t="s">
        <v>30</v>
      </c>
      <c r="E29" s="57">
        <v>274.09</v>
      </c>
    </row>
    <row r="30" spans="1:5" ht="16.5" customHeight="1">
      <c r="A30" s="21">
        <v>29</v>
      </c>
      <c r="B30" s="20">
        <v>30</v>
      </c>
      <c r="C30" s="13" t="s">
        <v>49</v>
      </c>
      <c r="D30" s="13" t="s">
        <v>30</v>
      </c>
      <c r="E30" s="57">
        <v>237.035</v>
      </c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Herren&amp;C&amp;"MS Sans Serif,Fett"&amp;12&amp;UGP von Österreich 2005&amp;R
&amp;"MS Sans Serif,Fett Kursiv"European Cup Men</oddHeader>
    <oddFooter>&amp;L&amp;8Copyright ÖTCV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42"/>
  <dimension ref="A1:E8"/>
  <sheetViews>
    <sheetView workbookViewId="0" topLeftCell="A1">
      <selection activeCell="C20" sqref="C20"/>
    </sheetView>
  </sheetViews>
  <sheetFormatPr defaultColWidth="11.421875" defaultRowHeight="12.75"/>
  <cols>
    <col min="1" max="1" width="4.421875" style="20" bestFit="1" customWidth="1"/>
    <col min="2" max="2" width="6.28125" style="20" bestFit="1" customWidth="1"/>
    <col min="3" max="3" width="19.7109375" style="13" bestFit="1" customWidth="1"/>
    <col min="4" max="4" width="14.140625" style="13" bestFit="1" customWidth="1"/>
    <col min="5" max="5" width="8.7109375" style="57" bestFit="1" customWidth="1"/>
    <col min="6" max="16384" width="11.421875" style="13" customWidth="1"/>
  </cols>
  <sheetData>
    <row r="1" spans="1:5" s="56" customFormat="1" ht="30" customHeight="1">
      <c r="A1" s="21" t="s">
        <v>102</v>
      </c>
      <c r="B1" s="21" t="s">
        <v>104</v>
      </c>
      <c r="C1" s="56" t="s">
        <v>0</v>
      </c>
      <c r="D1" s="56" t="s">
        <v>19</v>
      </c>
      <c r="E1" s="48" t="s">
        <v>98</v>
      </c>
    </row>
    <row r="2" spans="1:5" s="56" customFormat="1" ht="25.5" customHeight="1">
      <c r="A2" s="21">
        <v>1</v>
      </c>
      <c r="B2" s="21">
        <v>50</v>
      </c>
      <c r="C2" s="56" t="s">
        <v>65</v>
      </c>
      <c r="D2" s="56" t="s">
        <v>22</v>
      </c>
      <c r="E2" s="45">
        <v>479.92</v>
      </c>
    </row>
    <row r="3" spans="1:5" s="56" customFormat="1" ht="25.5" customHeight="1">
      <c r="A3" s="21">
        <f aca="true" t="shared" si="0" ref="A3:A8">A2+1</f>
        <v>2</v>
      </c>
      <c r="B3" s="21">
        <v>46</v>
      </c>
      <c r="C3" s="56" t="s">
        <v>61</v>
      </c>
      <c r="D3" s="56" t="s">
        <v>30</v>
      </c>
      <c r="E3" s="45">
        <v>459.205</v>
      </c>
    </row>
    <row r="4" spans="1:5" s="56" customFormat="1" ht="25.5" customHeight="1">
      <c r="A4" s="21">
        <f t="shared" si="0"/>
        <v>3</v>
      </c>
      <c r="B4" s="21">
        <v>47</v>
      </c>
      <c r="C4" s="56" t="s">
        <v>62</v>
      </c>
      <c r="D4" s="56" t="s">
        <v>22</v>
      </c>
      <c r="E4" s="45">
        <v>450.175</v>
      </c>
    </row>
    <row r="5" spans="1:5" ht="25.5" customHeight="1">
      <c r="A5" s="20">
        <f t="shared" si="0"/>
        <v>4</v>
      </c>
      <c r="B5" s="20">
        <v>48</v>
      </c>
      <c r="C5" s="13" t="s">
        <v>63</v>
      </c>
      <c r="D5" s="13" t="s">
        <v>30</v>
      </c>
      <c r="E5" s="57">
        <v>413.09</v>
      </c>
    </row>
    <row r="6" spans="1:5" ht="18" customHeight="1">
      <c r="A6" s="20">
        <f t="shared" si="0"/>
        <v>5</v>
      </c>
      <c r="B6" s="20">
        <v>45</v>
      </c>
      <c r="C6" s="13" t="s">
        <v>60</v>
      </c>
      <c r="D6" s="13" t="s">
        <v>31</v>
      </c>
      <c r="E6" s="57">
        <v>348.59</v>
      </c>
    </row>
    <row r="7" spans="1:5" ht="18" customHeight="1">
      <c r="A7" s="20">
        <f t="shared" si="0"/>
        <v>6</v>
      </c>
      <c r="B7" s="20">
        <v>44</v>
      </c>
      <c r="C7" s="13" t="s">
        <v>59</v>
      </c>
      <c r="D7" s="13" t="s">
        <v>30</v>
      </c>
      <c r="E7" s="57">
        <v>331.58</v>
      </c>
    </row>
    <row r="8" spans="1:5" ht="18" customHeight="1">
      <c r="A8" s="20">
        <f t="shared" si="0"/>
        <v>7</v>
      </c>
      <c r="B8" s="20">
        <v>51</v>
      </c>
      <c r="C8" s="13" t="s">
        <v>69</v>
      </c>
      <c r="D8" s="13" t="s">
        <v>31</v>
      </c>
      <c r="E8" s="57">
        <v>323.98</v>
      </c>
    </row>
    <row r="9" ht="18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Damen&amp;C&amp;"MS Sans Serif,Fett"&amp;12&amp;U
GP von Österreich 2005&amp;R
&amp;"MS Sans Serif,Fett Kursiv"European Cup Ladies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47"/>
  <sheetViews>
    <sheetView workbookViewId="0" topLeftCell="A1">
      <selection activeCell="D21" sqref="D21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19.7109375" style="20" bestFit="1" customWidth="1"/>
    <col min="4" max="4" width="13.28125" style="13" customWidth="1"/>
    <col min="5" max="5" width="10.7109375" style="9" bestFit="1" customWidth="1"/>
    <col min="6" max="6" width="6.140625" style="9" bestFit="1" customWidth="1"/>
    <col min="7" max="7" width="8.140625" style="9" bestFit="1" customWidth="1"/>
    <col min="8" max="16384" width="11.421875" style="9" customWidth="1"/>
  </cols>
  <sheetData>
    <row r="1" spans="1:7" ht="23.25" customHeight="1">
      <c r="A1" s="21" t="s">
        <v>89</v>
      </c>
      <c r="B1" s="22" t="s">
        <v>90</v>
      </c>
      <c r="C1" s="23" t="s">
        <v>0</v>
      </c>
      <c r="D1" s="23" t="s">
        <v>19</v>
      </c>
      <c r="E1" s="28" t="s">
        <v>4</v>
      </c>
      <c r="F1" s="22" t="s">
        <v>10</v>
      </c>
      <c r="G1" s="34" t="s">
        <v>5</v>
      </c>
    </row>
    <row r="2" spans="1:7" ht="25.5" customHeight="1">
      <c r="A2" s="24">
        <v>1</v>
      </c>
      <c r="B2" s="24">
        <v>46</v>
      </c>
      <c r="C2" s="25" t="s">
        <v>61</v>
      </c>
      <c r="D2" s="25" t="s">
        <v>30</v>
      </c>
      <c r="E2" s="30">
        <v>100</v>
      </c>
      <c r="F2" s="24"/>
      <c r="G2" s="35">
        <v>0.002221064814814815</v>
      </c>
    </row>
    <row r="3" spans="1:7" ht="25.5" customHeight="1">
      <c r="A3" s="24">
        <f>A2+1</f>
        <v>2</v>
      </c>
      <c r="B3" s="24">
        <v>50</v>
      </c>
      <c r="C3" s="25" t="s">
        <v>65</v>
      </c>
      <c r="D3" s="25" t="s">
        <v>22</v>
      </c>
      <c r="E3" s="30">
        <v>100</v>
      </c>
      <c r="F3" s="24"/>
      <c r="G3" s="35">
        <v>0.0025011574074074072</v>
      </c>
    </row>
    <row r="4" spans="1:7" ht="25.5" customHeight="1">
      <c r="A4" s="24">
        <f aca="true" t="shared" si="0" ref="A4:A9">A3+1</f>
        <v>3</v>
      </c>
      <c r="B4" s="24">
        <v>47</v>
      </c>
      <c r="C4" s="25" t="s">
        <v>62</v>
      </c>
      <c r="D4" s="25" t="s">
        <v>22</v>
      </c>
      <c r="E4" s="29">
        <v>95</v>
      </c>
      <c r="F4" s="24"/>
      <c r="G4" s="35">
        <v>0.0023425925925925923</v>
      </c>
    </row>
    <row r="5" spans="1:7" ht="25.5" customHeight="1">
      <c r="A5" s="1">
        <f t="shared" si="0"/>
        <v>4</v>
      </c>
      <c r="B5" s="1">
        <v>48</v>
      </c>
      <c r="C5" s="3" t="s">
        <v>63</v>
      </c>
      <c r="D5" s="3" t="s">
        <v>30</v>
      </c>
      <c r="E5" s="16">
        <v>90</v>
      </c>
      <c r="F5" s="1"/>
      <c r="G5" s="33">
        <v>0.0023506944444444443</v>
      </c>
    </row>
    <row r="6" spans="1:7" ht="12.75">
      <c r="A6" s="1">
        <f t="shared" si="0"/>
        <v>5</v>
      </c>
      <c r="B6" s="1">
        <v>49</v>
      </c>
      <c r="C6" s="3" t="s">
        <v>64</v>
      </c>
      <c r="D6" s="3" t="s">
        <v>26</v>
      </c>
      <c r="E6" s="16">
        <v>90</v>
      </c>
      <c r="F6" s="1"/>
      <c r="G6" s="33">
        <v>0.002783564814814815</v>
      </c>
    </row>
    <row r="7" spans="1:7" ht="12.75">
      <c r="A7" s="1">
        <f t="shared" si="0"/>
        <v>6</v>
      </c>
      <c r="B7" s="1">
        <v>45</v>
      </c>
      <c r="C7" s="3" t="s">
        <v>60</v>
      </c>
      <c r="D7" s="3" t="s">
        <v>31</v>
      </c>
      <c r="E7" s="16">
        <v>80</v>
      </c>
      <c r="F7" s="1"/>
      <c r="G7" s="33">
        <v>0.002570601851851852</v>
      </c>
    </row>
    <row r="8" spans="1:7" ht="12.75">
      <c r="A8" s="1">
        <f t="shared" si="0"/>
        <v>7</v>
      </c>
      <c r="B8" s="1">
        <v>44</v>
      </c>
      <c r="C8" s="3" t="s">
        <v>59</v>
      </c>
      <c r="D8" s="3" t="s">
        <v>30</v>
      </c>
      <c r="E8" s="16">
        <v>50</v>
      </c>
      <c r="F8" s="1"/>
      <c r="G8" s="33">
        <v>0.0028981481481481484</v>
      </c>
    </row>
    <row r="9" spans="1:7" ht="12.75">
      <c r="A9" s="1">
        <f t="shared" si="0"/>
        <v>8</v>
      </c>
      <c r="B9" s="1">
        <v>51</v>
      </c>
      <c r="C9" s="3" t="s">
        <v>69</v>
      </c>
      <c r="D9" s="3" t="s">
        <v>31</v>
      </c>
      <c r="E9" s="16">
        <v>50</v>
      </c>
      <c r="F9" s="1"/>
      <c r="G9" s="33">
        <v>0.0031412037037037038</v>
      </c>
    </row>
    <row r="10" spans="1:7" ht="12.75">
      <c r="A10" s="1"/>
      <c r="B10" s="1"/>
      <c r="C10" s="3"/>
      <c r="D10" s="3"/>
      <c r="E10" s="16"/>
      <c r="F10" s="1"/>
      <c r="G10" s="33"/>
    </row>
    <row r="11" spans="1:7" ht="12.75">
      <c r="A11" s="1"/>
      <c r="B11" s="1"/>
      <c r="C11" s="3"/>
      <c r="D11" s="3"/>
      <c r="E11" s="16"/>
      <c r="F11" s="1"/>
      <c r="G11" s="33"/>
    </row>
    <row r="12" spans="2:7" ht="12.75">
      <c r="B12" s="4"/>
      <c r="C12" s="3"/>
      <c r="D12" s="3"/>
      <c r="E12" s="5"/>
      <c r="F12" s="4"/>
      <c r="G12" s="32"/>
    </row>
    <row r="13" spans="2:7" ht="12.75">
      <c r="B13" s="4"/>
      <c r="C13" s="3"/>
      <c r="D13" s="3"/>
      <c r="E13" s="5"/>
      <c r="F13" s="4"/>
      <c r="G13" s="32"/>
    </row>
    <row r="14" spans="2:7" ht="12.75">
      <c r="B14" s="4"/>
      <c r="C14" s="3"/>
      <c r="D14" s="3"/>
      <c r="E14" s="5"/>
      <c r="F14" s="4"/>
      <c r="G14" s="32"/>
    </row>
    <row r="15" spans="2:7" ht="12.75">
      <c r="B15" s="4"/>
      <c r="C15" s="3"/>
      <c r="D15" s="3"/>
      <c r="E15" s="5"/>
      <c r="F15" s="4"/>
      <c r="G15" s="32"/>
    </row>
    <row r="16" spans="2:7" ht="12.75">
      <c r="B16" s="4"/>
      <c r="C16" s="3"/>
      <c r="D16" s="3"/>
      <c r="E16" s="5"/>
      <c r="F16" s="4"/>
      <c r="G16" s="32"/>
    </row>
    <row r="17" spans="2:7" ht="12.75">
      <c r="B17" s="4"/>
      <c r="C17" s="3"/>
      <c r="D17" s="3"/>
      <c r="E17" s="5"/>
      <c r="F17" s="4"/>
      <c r="G17" s="32"/>
    </row>
    <row r="18" spans="2:7" ht="12.75">
      <c r="B18" s="4"/>
      <c r="C18" s="3"/>
      <c r="D18" s="3"/>
      <c r="E18" s="5"/>
      <c r="F18" s="4"/>
      <c r="G18" s="32"/>
    </row>
    <row r="19" spans="2:7" ht="12.75">
      <c r="B19" s="4"/>
      <c r="C19" s="3"/>
      <c r="D19" s="3"/>
      <c r="E19" s="5"/>
      <c r="F19" s="4"/>
      <c r="G19" s="32"/>
    </row>
    <row r="20" spans="2:7" ht="12.75">
      <c r="B20" s="4"/>
      <c r="C20" s="3"/>
      <c r="D20" s="3"/>
      <c r="E20" s="5"/>
      <c r="F20" s="4"/>
      <c r="G20" s="32"/>
    </row>
    <row r="21" spans="2:7" ht="12.75">
      <c r="B21" s="4"/>
      <c r="C21" s="3"/>
      <c r="D21" s="3"/>
      <c r="E21" s="5"/>
      <c r="F21" s="4"/>
      <c r="G21" s="32"/>
    </row>
    <row r="22" spans="2:7" ht="12.75">
      <c r="B22" s="4"/>
      <c r="C22" s="3"/>
      <c r="D22" s="3"/>
      <c r="E22" s="5"/>
      <c r="F22" s="4"/>
      <c r="G22" s="32"/>
    </row>
    <row r="23" spans="2:7" ht="12.75">
      <c r="B23" s="4"/>
      <c r="C23" s="3"/>
      <c r="D23" s="3"/>
      <c r="E23" s="5"/>
      <c r="F23" s="4"/>
      <c r="G23" s="32"/>
    </row>
    <row r="24" spans="2:7" ht="12.75">
      <c r="B24" s="4"/>
      <c r="C24" s="3"/>
      <c r="D24" s="3"/>
      <c r="E24" s="5"/>
      <c r="F24" s="4"/>
      <c r="G24" s="32"/>
    </row>
    <row r="25" spans="2:7" ht="12.75">
      <c r="B25" s="4"/>
      <c r="C25" s="3"/>
      <c r="D25" s="3"/>
      <c r="E25" s="5"/>
      <c r="F25" s="4"/>
      <c r="G25" s="32"/>
    </row>
    <row r="26" spans="2:7" ht="12.75">
      <c r="B26" s="4"/>
      <c r="C26" s="3"/>
      <c r="D26" s="3"/>
      <c r="E26" s="5"/>
      <c r="F26" s="4"/>
      <c r="G26" s="32"/>
    </row>
    <row r="27" spans="2:7" ht="12.75">
      <c r="B27" s="4"/>
      <c r="C27" s="3"/>
      <c r="D27" s="3"/>
      <c r="E27" s="5"/>
      <c r="F27" s="4"/>
      <c r="G27" s="32"/>
    </row>
    <row r="28" spans="2:7" ht="12.75">
      <c r="B28" s="4"/>
      <c r="C28" s="3"/>
      <c r="D28" s="3"/>
      <c r="E28" s="5"/>
      <c r="F28" s="4"/>
      <c r="G28" s="32"/>
    </row>
    <row r="29" spans="2:7" ht="12.75">
      <c r="B29" s="4"/>
      <c r="C29" s="3"/>
      <c r="D29" s="3"/>
      <c r="E29" s="5"/>
      <c r="F29" s="4"/>
      <c r="G29" s="32"/>
    </row>
    <row r="30" spans="2:7" ht="12.75">
      <c r="B30" s="4"/>
      <c r="C30" s="3"/>
      <c r="D30" s="3"/>
      <c r="E30" s="5"/>
      <c r="F30" s="4"/>
      <c r="G30" s="32"/>
    </row>
    <row r="31" spans="2:7" ht="12.75">
      <c r="B31" s="4"/>
      <c r="C31" s="3"/>
      <c r="D31" s="3"/>
      <c r="E31" s="5"/>
      <c r="F31" s="4"/>
      <c r="G31" s="32"/>
    </row>
    <row r="32" spans="2:7" ht="12.75">
      <c r="B32" s="4"/>
      <c r="C32" s="3"/>
      <c r="D32" s="3"/>
      <c r="E32" s="5"/>
      <c r="F32" s="4"/>
      <c r="G32" s="32"/>
    </row>
    <row r="33" spans="2:7" ht="12.75">
      <c r="B33" s="4"/>
      <c r="C33" s="3"/>
      <c r="D33" s="3"/>
      <c r="E33" s="5"/>
      <c r="F33" s="4"/>
      <c r="G33" s="32"/>
    </row>
    <row r="34" spans="2:7" ht="12.75">
      <c r="B34" s="4"/>
      <c r="C34" s="3"/>
      <c r="D34" s="3"/>
      <c r="E34" s="5"/>
      <c r="F34" s="4"/>
      <c r="G34" s="32"/>
    </row>
    <row r="35" spans="2:7" ht="12.75">
      <c r="B35" s="4"/>
      <c r="C35" s="3"/>
      <c r="D35" s="3"/>
      <c r="E35" s="5"/>
      <c r="F35" s="4"/>
      <c r="G35" s="32"/>
    </row>
    <row r="36" spans="2:7" ht="12.75">
      <c r="B36" s="4"/>
      <c r="C36" s="3"/>
      <c r="D36" s="3"/>
      <c r="E36" s="5"/>
      <c r="F36" s="4"/>
      <c r="G36" s="32"/>
    </row>
    <row r="37" spans="2:7" ht="12.75">
      <c r="B37" s="4"/>
      <c r="C37" s="3"/>
      <c r="D37" s="3"/>
      <c r="E37" s="5"/>
      <c r="F37" s="4"/>
      <c r="G37" s="32"/>
    </row>
    <row r="38" spans="2:7" ht="12.75">
      <c r="B38" s="4"/>
      <c r="C38" s="3"/>
      <c r="D38" s="3"/>
      <c r="E38" s="5"/>
      <c r="F38" s="4"/>
      <c r="G38" s="32"/>
    </row>
    <row r="39" spans="2:7" ht="12.75">
      <c r="B39" s="4"/>
      <c r="C39" s="3"/>
      <c r="D39" s="3"/>
      <c r="E39" s="5"/>
      <c r="F39" s="4"/>
      <c r="G39" s="32"/>
    </row>
    <row r="40" spans="2:7" ht="12.75">
      <c r="B40" s="4"/>
      <c r="C40" s="3"/>
      <c r="D40" s="3"/>
      <c r="E40" s="5"/>
      <c r="F40" s="4"/>
      <c r="G40" s="32"/>
    </row>
    <row r="41" spans="2:7" ht="12.75">
      <c r="B41" s="4"/>
      <c r="C41" s="3"/>
      <c r="D41" s="3"/>
      <c r="E41" s="5"/>
      <c r="F41" s="4"/>
      <c r="G41" s="32"/>
    </row>
    <row r="42" spans="2:7" ht="12.75">
      <c r="B42" s="4"/>
      <c r="C42" s="3"/>
      <c r="D42" s="3"/>
      <c r="E42" s="5"/>
      <c r="F42" s="4"/>
      <c r="G42" s="32"/>
    </row>
    <row r="43" spans="2:7" ht="12.75">
      <c r="B43" s="4"/>
      <c r="C43" s="3"/>
      <c r="D43" s="3"/>
      <c r="E43" s="5"/>
      <c r="F43" s="4"/>
      <c r="G43" s="32"/>
    </row>
    <row r="44" spans="2:7" ht="12.75">
      <c r="B44" s="4"/>
      <c r="C44" s="3"/>
      <c r="D44" s="3"/>
      <c r="E44" s="5"/>
      <c r="F44" s="4"/>
      <c r="G44" s="32"/>
    </row>
    <row r="45" spans="2:7" ht="12.75">
      <c r="B45" s="4"/>
      <c r="C45" s="3"/>
      <c r="D45" s="3"/>
      <c r="E45" s="5"/>
      <c r="F45" s="4"/>
      <c r="G45" s="32"/>
    </row>
    <row r="46" spans="2:7" ht="12.75">
      <c r="B46" s="4"/>
      <c r="C46" s="3"/>
      <c r="D46" s="3"/>
      <c r="E46" s="5"/>
      <c r="F46" s="4"/>
      <c r="G46" s="32"/>
    </row>
    <row r="47" spans="2:7" ht="12.75">
      <c r="B47" s="4"/>
      <c r="C47" s="3"/>
      <c r="D47" s="3"/>
      <c r="E47" s="5"/>
      <c r="F47" s="4"/>
      <c r="G47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Serif,Fett"&amp;12&amp;UGP von Österreich 2005&amp;R&amp;"MS Sans Serif,Fett Kursiv"
Fly Skish Accuracy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07"/>
  <sheetViews>
    <sheetView workbookViewId="0" topLeftCell="A3">
      <selection activeCell="D21" sqref="D2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421875" style="20" bestFit="1" customWidth="1"/>
    <col min="4" max="4" width="14.140625" style="20" bestFit="1" customWidth="1"/>
    <col min="5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23.25" customHeight="1">
      <c r="A1" s="21" t="s">
        <v>89</v>
      </c>
      <c r="B1" s="22" t="s">
        <v>90</v>
      </c>
      <c r="C1" s="23" t="s">
        <v>0</v>
      </c>
      <c r="D1" s="23" t="s">
        <v>19</v>
      </c>
      <c r="E1" s="49" t="s">
        <v>6</v>
      </c>
      <c r="F1" s="50" t="s">
        <v>7</v>
      </c>
      <c r="G1" s="50" t="s">
        <v>8</v>
      </c>
    </row>
    <row r="2" spans="1:7" ht="25.5" customHeight="1">
      <c r="A2" s="24">
        <v>1</v>
      </c>
      <c r="B2" s="24">
        <v>39</v>
      </c>
      <c r="C2" s="25" t="s">
        <v>55</v>
      </c>
      <c r="D2" s="25" t="s">
        <v>27</v>
      </c>
      <c r="E2" s="51">
        <v>59.66</v>
      </c>
      <c r="F2" s="51">
        <v>56.87</v>
      </c>
      <c r="G2" s="52">
        <v>116.53</v>
      </c>
    </row>
    <row r="3" spans="1:7" ht="25.5" customHeight="1">
      <c r="A3" s="24">
        <f>A2+1</f>
        <v>2</v>
      </c>
      <c r="B3" s="24">
        <v>2</v>
      </c>
      <c r="C3" s="25" t="s">
        <v>21</v>
      </c>
      <c r="D3" s="25" t="s">
        <v>22</v>
      </c>
      <c r="E3" s="51">
        <v>57.97</v>
      </c>
      <c r="F3" s="51">
        <v>57</v>
      </c>
      <c r="G3" s="52">
        <v>114.97</v>
      </c>
    </row>
    <row r="4" spans="1:7" ht="25.5" customHeight="1">
      <c r="A4" s="24">
        <f aca="true" t="shared" si="0" ref="A4:A35">A3+1</f>
        <v>3</v>
      </c>
      <c r="B4" s="24">
        <v>14</v>
      </c>
      <c r="C4" s="25" t="s">
        <v>36</v>
      </c>
      <c r="D4" s="25" t="s">
        <v>24</v>
      </c>
      <c r="E4" s="51">
        <v>57.75</v>
      </c>
      <c r="F4" s="51">
        <v>54.45</v>
      </c>
      <c r="G4" s="52">
        <v>112.2</v>
      </c>
    </row>
    <row r="5" spans="1:7" ht="25.5" customHeight="1">
      <c r="A5" s="1">
        <f t="shared" si="0"/>
        <v>4</v>
      </c>
      <c r="B5" s="1">
        <v>34</v>
      </c>
      <c r="C5" s="3" t="s">
        <v>52</v>
      </c>
      <c r="D5" s="3" t="s">
        <v>31</v>
      </c>
      <c r="E5" s="17">
        <v>55.92</v>
      </c>
      <c r="F5" s="17">
        <v>53.25</v>
      </c>
      <c r="G5" s="2">
        <v>109.17</v>
      </c>
    </row>
    <row r="6" spans="1:7" ht="15.75" customHeight="1">
      <c r="A6" s="1">
        <f t="shared" si="0"/>
        <v>5</v>
      </c>
      <c r="B6" s="1">
        <v>1</v>
      </c>
      <c r="C6" s="3" t="s">
        <v>20</v>
      </c>
      <c r="D6" s="3" t="s">
        <v>27</v>
      </c>
      <c r="E6" s="2">
        <v>54.62</v>
      </c>
      <c r="F6" s="2">
        <v>54.22</v>
      </c>
      <c r="G6" s="2">
        <v>108.84</v>
      </c>
    </row>
    <row r="7" spans="1:7" ht="15.75" customHeight="1">
      <c r="A7" s="1">
        <f t="shared" si="0"/>
        <v>6</v>
      </c>
      <c r="B7" s="1">
        <v>12</v>
      </c>
      <c r="C7" s="3" t="s">
        <v>34</v>
      </c>
      <c r="D7" s="3" t="s">
        <v>22</v>
      </c>
      <c r="E7" s="17">
        <v>54.09</v>
      </c>
      <c r="F7" s="17">
        <v>52.56</v>
      </c>
      <c r="G7" s="2">
        <v>106.65</v>
      </c>
    </row>
    <row r="8" spans="1:7" ht="15.75" customHeight="1">
      <c r="A8" s="1">
        <f t="shared" si="0"/>
        <v>7</v>
      </c>
      <c r="B8" s="1">
        <v>36</v>
      </c>
      <c r="C8" s="3" t="s">
        <v>53</v>
      </c>
      <c r="D8" s="3" t="s">
        <v>22</v>
      </c>
      <c r="E8" s="17">
        <v>53.88</v>
      </c>
      <c r="F8" s="17">
        <v>51.99</v>
      </c>
      <c r="G8" s="2">
        <v>105.87</v>
      </c>
    </row>
    <row r="9" spans="1:7" ht="15.75" customHeight="1">
      <c r="A9" s="1">
        <f t="shared" si="0"/>
        <v>8</v>
      </c>
      <c r="B9" s="1">
        <v>18</v>
      </c>
      <c r="C9" s="3" t="s">
        <v>39</v>
      </c>
      <c r="D9" s="3" t="s">
        <v>26</v>
      </c>
      <c r="E9" s="17">
        <v>52.91</v>
      </c>
      <c r="F9" s="17">
        <v>51.32</v>
      </c>
      <c r="G9" s="2">
        <v>104.23</v>
      </c>
    </row>
    <row r="10" spans="1:7" ht="15.75" customHeight="1">
      <c r="A10" s="1">
        <f t="shared" si="0"/>
        <v>9</v>
      </c>
      <c r="B10" s="1">
        <v>11</v>
      </c>
      <c r="C10" s="3" t="s">
        <v>33</v>
      </c>
      <c r="D10" s="3" t="s">
        <v>30</v>
      </c>
      <c r="E10" s="17">
        <v>52.9</v>
      </c>
      <c r="F10" s="17">
        <v>50.47</v>
      </c>
      <c r="G10" s="2">
        <v>103.37</v>
      </c>
    </row>
    <row r="11" spans="1:7" ht="15.75" customHeight="1">
      <c r="A11" s="1">
        <f t="shared" si="0"/>
        <v>10</v>
      </c>
      <c r="B11" s="1">
        <v>31</v>
      </c>
      <c r="C11" s="3" t="s">
        <v>50</v>
      </c>
      <c r="D11" s="3" t="s">
        <v>26</v>
      </c>
      <c r="E11" s="17">
        <v>52.8</v>
      </c>
      <c r="F11" s="17">
        <v>51.31</v>
      </c>
      <c r="G11" s="2">
        <v>104.11</v>
      </c>
    </row>
    <row r="12" spans="1:7" ht="15.75" customHeight="1">
      <c r="A12" s="1">
        <f t="shared" si="0"/>
        <v>11</v>
      </c>
      <c r="B12" s="1">
        <v>26</v>
      </c>
      <c r="C12" s="3" t="s">
        <v>46</v>
      </c>
      <c r="D12" s="3" t="s">
        <v>24</v>
      </c>
      <c r="E12" s="17">
        <v>52.58</v>
      </c>
      <c r="F12" s="17">
        <v>50.79</v>
      </c>
      <c r="G12" s="2">
        <v>103.37</v>
      </c>
    </row>
    <row r="13" spans="1:7" ht="15.75" customHeight="1">
      <c r="A13" s="1">
        <f t="shared" si="0"/>
        <v>12</v>
      </c>
      <c r="B13" s="1">
        <v>27</v>
      </c>
      <c r="C13" s="3" t="s">
        <v>68</v>
      </c>
      <c r="D13" s="3" t="s">
        <v>27</v>
      </c>
      <c r="E13" s="17">
        <v>52.37</v>
      </c>
      <c r="F13" s="17">
        <v>52.13</v>
      </c>
      <c r="G13" s="2">
        <v>104.5</v>
      </c>
    </row>
    <row r="14" spans="1:7" ht="15.75" customHeight="1">
      <c r="A14" s="1">
        <f t="shared" si="0"/>
        <v>13</v>
      </c>
      <c r="B14" s="1">
        <v>28</v>
      </c>
      <c r="C14" s="3" t="s">
        <v>47</v>
      </c>
      <c r="D14" s="3" t="s">
        <v>26</v>
      </c>
      <c r="E14" s="2">
        <v>51.37</v>
      </c>
      <c r="F14" s="2">
        <v>48.73</v>
      </c>
      <c r="G14" s="2">
        <v>100.1</v>
      </c>
    </row>
    <row r="15" spans="1:7" ht="15.75" customHeight="1">
      <c r="A15" s="1">
        <f t="shared" si="0"/>
        <v>14</v>
      </c>
      <c r="B15" s="1">
        <v>8</v>
      </c>
      <c r="C15" s="3" t="s">
        <v>29</v>
      </c>
      <c r="D15" s="3" t="s">
        <v>30</v>
      </c>
      <c r="E15" s="17">
        <v>50.47</v>
      </c>
      <c r="F15" s="17">
        <v>48.63</v>
      </c>
      <c r="G15" s="2">
        <v>99.1</v>
      </c>
    </row>
    <row r="16" spans="1:7" ht="15.75" customHeight="1">
      <c r="A16" s="1">
        <f t="shared" si="0"/>
        <v>15</v>
      </c>
      <c r="B16" s="1">
        <v>3</v>
      </c>
      <c r="C16" s="3" t="s">
        <v>23</v>
      </c>
      <c r="D16" s="3" t="s">
        <v>24</v>
      </c>
      <c r="E16" s="17">
        <v>49.42</v>
      </c>
      <c r="F16" s="17">
        <v>49.18</v>
      </c>
      <c r="G16" s="2">
        <v>98.6</v>
      </c>
    </row>
    <row r="17" spans="1:7" ht="15.75" customHeight="1">
      <c r="A17" s="1">
        <f t="shared" si="0"/>
        <v>16</v>
      </c>
      <c r="B17" s="1">
        <v>15</v>
      </c>
      <c r="C17" s="3" t="s">
        <v>37</v>
      </c>
      <c r="D17" s="3" t="s">
        <v>31</v>
      </c>
      <c r="E17" s="17">
        <v>49.03</v>
      </c>
      <c r="F17" s="17">
        <v>45.02</v>
      </c>
      <c r="G17" s="2">
        <v>94.05</v>
      </c>
    </row>
    <row r="18" spans="1:7" ht="15.75" customHeight="1">
      <c r="A18" s="1">
        <f t="shared" si="0"/>
        <v>17</v>
      </c>
      <c r="B18" s="1">
        <v>33</v>
      </c>
      <c r="C18" s="3" t="s">
        <v>51</v>
      </c>
      <c r="D18" s="3" t="s">
        <v>24</v>
      </c>
      <c r="E18" s="17">
        <v>48.89</v>
      </c>
      <c r="F18" s="17">
        <v>47.72</v>
      </c>
      <c r="G18" s="2">
        <v>96.61</v>
      </c>
    </row>
    <row r="19" spans="1:7" ht="15.75" customHeight="1">
      <c r="A19" s="1">
        <f t="shared" si="0"/>
        <v>18</v>
      </c>
      <c r="B19" s="1">
        <v>5</v>
      </c>
      <c r="C19" s="3" t="s">
        <v>66</v>
      </c>
      <c r="D19" s="3" t="s">
        <v>27</v>
      </c>
      <c r="E19" s="17">
        <v>48.71</v>
      </c>
      <c r="F19" s="17">
        <v>47.95</v>
      </c>
      <c r="G19" s="2">
        <v>96.66</v>
      </c>
    </row>
    <row r="20" spans="1:7" ht="15.75" customHeight="1">
      <c r="A20" s="1">
        <f t="shared" si="0"/>
        <v>19</v>
      </c>
      <c r="B20" s="1">
        <v>10</v>
      </c>
      <c r="C20" s="3" t="s">
        <v>32</v>
      </c>
      <c r="D20" s="3" t="s">
        <v>30</v>
      </c>
      <c r="E20" s="17">
        <v>48.46</v>
      </c>
      <c r="F20" s="17">
        <v>44.87</v>
      </c>
      <c r="G20" s="2">
        <v>93.33</v>
      </c>
    </row>
    <row r="21" spans="1:7" ht="15.75" customHeight="1">
      <c r="A21" s="1">
        <f t="shared" si="0"/>
        <v>20</v>
      </c>
      <c r="B21" s="1">
        <v>43</v>
      </c>
      <c r="C21" s="3" t="s">
        <v>58</v>
      </c>
      <c r="D21" s="3" t="s">
        <v>26</v>
      </c>
      <c r="E21" s="17">
        <v>48.44</v>
      </c>
      <c r="F21" s="17">
        <v>48.34</v>
      </c>
      <c r="G21" s="2">
        <v>96.78</v>
      </c>
    </row>
    <row r="22" spans="1:7" ht="15.75" customHeight="1">
      <c r="A22" s="1">
        <f t="shared" si="0"/>
        <v>21</v>
      </c>
      <c r="B22" s="1">
        <v>17</v>
      </c>
      <c r="C22" s="3" t="s">
        <v>38</v>
      </c>
      <c r="D22" s="3" t="s">
        <v>30</v>
      </c>
      <c r="E22" s="17">
        <v>47.47</v>
      </c>
      <c r="F22" s="17">
        <v>46.31</v>
      </c>
      <c r="G22" s="2">
        <v>93.78</v>
      </c>
    </row>
    <row r="23" spans="1:7" ht="15.75" customHeight="1">
      <c r="A23" s="1">
        <f t="shared" si="0"/>
        <v>22</v>
      </c>
      <c r="B23" s="1">
        <v>4</v>
      </c>
      <c r="C23" s="3" t="s">
        <v>25</v>
      </c>
      <c r="D23" s="3" t="s">
        <v>26</v>
      </c>
      <c r="E23" s="17">
        <v>46.49</v>
      </c>
      <c r="F23" s="17">
        <v>45.52</v>
      </c>
      <c r="G23" s="2">
        <v>92.01</v>
      </c>
    </row>
    <row r="24" spans="1:7" ht="15.75" customHeight="1">
      <c r="A24" s="1">
        <f t="shared" si="0"/>
        <v>23</v>
      </c>
      <c r="B24" s="1">
        <v>21</v>
      </c>
      <c r="C24" s="3" t="s">
        <v>40</v>
      </c>
      <c r="D24" s="3" t="s">
        <v>30</v>
      </c>
      <c r="E24" s="2">
        <v>46.24</v>
      </c>
      <c r="F24" s="2">
        <v>45.33</v>
      </c>
      <c r="G24" s="2">
        <v>91.57</v>
      </c>
    </row>
    <row r="25" spans="1:7" ht="15.75" customHeight="1">
      <c r="A25" s="1">
        <f t="shared" si="0"/>
        <v>24</v>
      </c>
      <c r="B25" s="1">
        <v>13</v>
      </c>
      <c r="C25" s="3" t="s">
        <v>35</v>
      </c>
      <c r="D25" s="3" t="s">
        <v>30</v>
      </c>
      <c r="E25" s="17">
        <v>45.6</v>
      </c>
      <c r="F25" s="17">
        <v>44.66</v>
      </c>
      <c r="G25" s="2">
        <v>90.26</v>
      </c>
    </row>
    <row r="26" spans="1:7" ht="15.75" customHeight="1">
      <c r="A26" s="1">
        <f t="shared" si="0"/>
        <v>25</v>
      </c>
      <c r="B26" s="1">
        <v>22</v>
      </c>
      <c r="C26" s="3" t="s">
        <v>41</v>
      </c>
      <c r="D26" s="3" t="s">
        <v>24</v>
      </c>
      <c r="E26" s="2">
        <v>45.56</v>
      </c>
      <c r="F26" s="2">
        <v>45.26</v>
      </c>
      <c r="G26" s="2">
        <v>90.82</v>
      </c>
    </row>
    <row r="27" spans="1:7" ht="15.75" customHeight="1">
      <c r="A27" s="1">
        <f t="shared" si="0"/>
        <v>26</v>
      </c>
      <c r="B27" s="1">
        <v>24</v>
      </c>
      <c r="C27" s="3" t="s">
        <v>42</v>
      </c>
      <c r="D27" s="3" t="s">
        <v>43</v>
      </c>
      <c r="E27" s="2">
        <v>45.22</v>
      </c>
      <c r="F27" s="2">
        <v>44.72</v>
      </c>
      <c r="G27" s="2">
        <v>89.94</v>
      </c>
    </row>
    <row r="28" spans="1:7" ht="15.75" customHeight="1">
      <c r="A28" s="1">
        <f t="shared" si="0"/>
        <v>27</v>
      </c>
      <c r="B28" s="1">
        <v>20</v>
      </c>
      <c r="C28" s="3" t="s">
        <v>79</v>
      </c>
      <c r="D28" s="3" t="s">
        <v>22</v>
      </c>
      <c r="E28" s="2">
        <v>44.38</v>
      </c>
      <c r="F28" s="2">
        <v>44.2</v>
      </c>
      <c r="G28" s="2">
        <v>88.58</v>
      </c>
    </row>
    <row r="29" spans="1:7" ht="15.75" customHeight="1">
      <c r="A29" s="1">
        <f t="shared" si="0"/>
        <v>28</v>
      </c>
      <c r="B29" s="1">
        <v>41</v>
      </c>
      <c r="C29" s="3" t="s">
        <v>56</v>
      </c>
      <c r="D29" s="3" t="s">
        <v>57</v>
      </c>
      <c r="E29" s="17">
        <v>44.21</v>
      </c>
      <c r="F29" s="17">
        <v>43.19</v>
      </c>
      <c r="G29" s="2">
        <v>87.4</v>
      </c>
    </row>
    <row r="30" spans="1:7" ht="15.75" customHeight="1">
      <c r="A30" s="1">
        <f t="shared" si="0"/>
        <v>29</v>
      </c>
      <c r="B30" s="1">
        <v>25</v>
      </c>
      <c r="C30" s="3" t="s">
        <v>44</v>
      </c>
      <c r="D30" s="3" t="s">
        <v>45</v>
      </c>
      <c r="E30" s="2">
        <v>43.25</v>
      </c>
      <c r="F30" s="2">
        <v>39.4</v>
      </c>
      <c r="G30" s="2">
        <v>82.65</v>
      </c>
    </row>
    <row r="31" spans="1:7" ht="15.75" customHeight="1">
      <c r="A31" s="1">
        <f t="shared" si="0"/>
        <v>30</v>
      </c>
      <c r="B31" s="1">
        <v>19</v>
      </c>
      <c r="C31" s="3" t="s">
        <v>67</v>
      </c>
      <c r="D31" s="3" t="s">
        <v>30</v>
      </c>
      <c r="E31" s="17">
        <v>43.14</v>
      </c>
      <c r="F31" s="17">
        <v>37.31</v>
      </c>
      <c r="G31" s="2">
        <v>80.45</v>
      </c>
    </row>
    <row r="32" spans="1:7" ht="15.75" customHeight="1">
      <c r="A32" s="1">
        <f t="shared" si="0"/>
        <v>31</v>
      </c>
      <c r="B32" s="1">
        <v>38</v>
      </c>
      <c r="C32" s="3" t="s">
        <v>54</v>
      </c>
      <c r="D32" s="3" t="s">
        <v>31</v>
      </c>
      <c r="E32" s="17">
        <v>40.14</v>
      </c>
      <c r="F32" s="17">
        <v>38.17</v>
      </c>
      <c r="G32" s="2">
        <v>78.31</v>
      </c>
    </row>
    <row r="33" spans="1:7" ht="15.75" customHeight="1">
      <c r="A33" s="1">
        <f t="shared" si="0"/>
        <v>32</v>
      </c>
      <c r="B33" s="1">
        <v>6</v>
      </c>
      <c r="C33" s="3" t="s">
        <v>28</v>
      </c>
      <c r="D33" s="3" t="s">
        <v>24</v>
      </c>
      <c r="E33" s="17">
        <v>39.49</v>
      </c>
      <c r="F33" s="17">
        <v>39.46</v>
      </c>
      <c r="G33" s="2">
        <v>78.95</v>
      </c>
    </row>
    <row r="34" spans="1:7" ht="15.75" customHeight="1">
      <c r="A34" s="1">
        <f t="shared" si="0"/>
        <v>33</v>
      </c>
      <c r="B34" s="1">
        <v>29</v>
      </c>
      <c r="C34" s="3" t="s">
        <v>48</v>
      </c>
      <c r="D34" s="3" t="s">
        <v>31</v>
      </c>
      <c r="E34" s="17">
        <v>37.84</v>
      </c>
      <c r="F34" s="17">
        <v>37.65</v>
      </c>
      <c r="G34" s="2">
        <v>75.49</v>
      </c>
    </row>
    <row r="35" spans="1:7" ht="15.75" customHeight="1">
      <c r="A35" s="1">
        <f t="shared" si="0"/>
        <v>34</v>
      </c>
      <c r="B35" s="1">
        <v>30</v>
      </c>
      <c r="C35" s="3" t="s">
        <v>49</v>
      </c>
      <c r="D35" s="3" t="s">
        <v>30</v>
      </c>
      <c r="E35" s="17">
        <v>26.85</v>
      </c>
      <c r="F35" s="17">
        <v>26.64</v>
      </c>
      <c r="G35" s="2">
        <v>53.49</v>
      </c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2:7" ht="12.75">
      <c r="B80" s="4"/>
      <c r="C80" s="3"/>
      <c r="D80" s="3"/>
      <c r="E80" s="11"/>
      <c r="F80" s="7"/>
      <c r="G80" s="7"/>
    </row>
    <row r="81" spans="2:7" ht="12.75">
      <c r="B81" s="4"/>
      <c r="C81" s="3"/>
      <c r="D81" s="3"/>
      <c r="E81" s="11"/>
      <c r="F81" s="7"/>
      <c r="G81" s="7"/>
    </row>
    <row r="82" spans="2:7" ht="12.75">
      <c r="B82" s="4"/>
      <c r="C82" s="3"/>
      <c r="D82" s="3"/>
      <c r="E82" s="11"/>
      <c r="F82" s="7"/>
      <c r="G82" s="7"/>
    </row>
    <row r="83" spans="2:7" ht="12.75">
      <c r="B83" s="4"/>
      <c r="C83" s="3"/>
      <c r="D83" s="3"/>
      <c r="E83" s="11"/>
      <c r="F83" s="7"/>
      <c r="G83" s="7"/>
    </row>
    <row r="84" spans="2:7" ht="12.75">
      <c r="B84" s="4"/>
      <c r="C84" s="3"/>
      <c r="D84" s="3"/>
      <c r="E84" s="11"/>
      <c r="F84" s="7"/>
      <c r="G84" s="7"/>
    </row>
    <row r="85" spans="2:7" ht="12.75">
      <c r="B85" s="4"/>
      <c r="C85" s="3"/>
      <c r="D85" s="3"/>
      <c r="E85" s="11"/>
      <c r="F85" s="7"/>
      <c r="G85" s="7"/>
    </row>
    <row r="86" spans="2:7" ht="12.75">
      <c r="B86" s="4"/>
      <c r="C86" s="3"/>
      <c r="D86" s="3"/>
      <c r="E86" s="11"/>
      <c r="F86" s="7"/>
      <c r="G86" s="7"/>
    </row>
    <row r="87" spans="2:7" ht="12.75">
      <c r="B87" s="4"/>
      <c r="C87" s="3"/>
      <c r="D87" s="3"/>
      <c r="E87" s="11"/>
      <c r="F87" s="7"/>
      <c r="G87" s="7"/>
    </row>
    <row r="88" spans="2:7" ht="12.75">
      <c r="B88" s="4"/>
      <c r="C88" s="3"/>
      <c r="D88" s="3"/>
      <c r="E88" s="11"/>
      <c r="F88" s="7"/>
      <c r="G88" s="7"/>
    </row>
    <row r="89" spans="2:7" ht="12.75">
      <c r="B89" s="4"/>
      <c r="C89" s="3"/>
      <c r="D89" s="3"/>
      <c r="E89" s="11"/>
      <c r="F89" s="7"/>
      <c r="G89" s="7"/>
    </row>
    <row r="90" spans="2:7" ht="12.75">
      <c r="B90" s="4"/>
      <c r="C90" s="3"/>
      <c r="D90" s="3"/>
      <c r="E90" s="11"/>
      <c r="F90" s="7"/>
      <c r="G90" s="7"/>
    </row>
    <row r="91" spans="2:7" ht="12.75">
      <c r="B91" s="4"/>
      <c r="C91" s="3"/>
      <c r="D91" s="3"/>
      <c r="E91" s="11"/>
      <c r="F91" s="7"/>
      <c r="G91" s="7"/>
    </row>
    <row r="92" spans="2:7" ht="12.75">
      <c r="B92" s="4"/>
      <c r="C92" s="3"/>
      <c r="D92" s="3"/>
      <c r="E92" s="11"/>
      <c r="F92" s="7"/>
      <c r="G92" s="7"/>
    </row>
    <row r="93" spans="2:7" ht="12.75">
      <c r="B93" s="4"/>
      <c r="C93" s="3"/>
      <c r="D93" s="3"/>
      <c r="E93" s="11"/>
      <c r="F93" s="7"/>
      <c r="G93" s="7"/>
    </row>
    <row r="94" spans="2:7" ht="12.75">
      <c r="B94" s="4"/>
      <c r="C94" s="3"/>
      <c r="D94" s="3"/>
      <c r="E94" s="11"/>
      <c r="F94" s="7"/>
      <c r="G94" s="7"/>
    </row>
    <row r="95" spans="2:7" ht="12.75">
      <c r="B95" s="4"/>
      <c r="C95" s="3"/>
      <c r="D95" s="3"/>
      <c r="E95" s="11"/>
      <c r="F95" s="7"/>
      <c r="G95" s="7"/>
    </row>
    <row r="96" spans="2:7" ht="12.75">
      <c r="B96" s="4"/>
      <c r="C96" s="3"/>
      <c r="D96" s="3"/>
      <c r="E96" s="11"/>
      <c r="F96" s="7"/>
      <c r="G96" s="7"/>
    </row>
    <row r="97" spans="2:7" ht="12.75">
      <c r="B97" s="4"/>
      <c r="C97" s="3"/>
      <c r="D97" s="3"/>
      <c r="E97" s="11"/>
      <c r="F97" s="7"/>
      <c r="G97" s="7"/>
    </row>
    <row r="98" spans="2:7" ht="12.75">
      <c r="B98" s="4"/>
      <c r="C98" s="3"/>
      <c r="D98" s="3"/>
      <c r="E98" s="11"/>
      <c r="F98" s="7"/>
      <c r="G98" s="7"/>
    </row>
    <row r="99" spans="2:7" ht="12.75">
      <c r="B99" s="4"/>
      <c r="C99" s="3"/>
      <c r="D99" s="3"/>
      <c r="E99" s="11"/>
      <c r="F99" s="7"/>
      <c r="G99" s="7"/>
    </row>
    <row r="100" spans="2:7" ht="12.75">
      <c r="B100" s="4"/>
      <c r="C100" s="3"/>
      <c r="D100" s="3"/>
      <c r="E100" s="11"/>
      <c r="F100" s="7"/>
      <c r="G100" s="7"/>
    </row>
    <row r="101" spans="2:7" ht="12.75">
      <c r="B101" s="4"/>
      <c r="C101" s="3"/>
      <c r="D101" s="3"/>
      <c r="E101" s="11"/>
      <c r="F101" s="7"/>
      <c r="G101" s="7"/>
    </row>
    <row r="102" spans="2:7" ht="12.75">
      <c r="B102" s="4"/>
      <c r="C102" s="3"/>
      <c r="D102" s="3"/>
      <c r="E102" s="11"/>
      <c r="F102" s="7"/>
      <c r="G102" s="7"/>
    </row>
    <row r="103" spans="2:7" ht="12.75">
      <c r="B103" s="4"/>
      <c r="C103" s="3"/>
      <c r="D103" s="3"/>
      <c r="E103" s="11"/>
      <c r="F103" s="7"/>
      <c r="G103" s="7"/>
    </row>
    <row r="104" spans="2:7" ht="12.75">
      <c r="B104" s="4"/>
      <c r="C104" s="3"/>
      <c r="D104" s="3"/>
      <c r="E104" s="11"/>
      <c r="F104" s="7"/>
      <c r="G104" s="7"/>
    </row>
    <row r="105" spans="2:7" ht="12.75">
      <c r="B105" s="4"/>
      <c r="C105" s="3"/>
      <c r="D105" s="3"/>
      <c r="E105" s="11"/>
      <c r="F105" s="7"/>
      <c r="G105" s="7"/>
    </row>
    <row r="106" spans="2:7" ht="12.75">
      <c r="B106" s="4"/>
      <c r="C106" s="3"/>
      <c r="D106" s="3"/>
      <c r="E106" s="11"/>
      <c r="F106" s="7"/>
      <c r="G106" s="7"/>
    </row>
    <row r="107" spans="2:7" ht="12.75">
      <c r="B107" s="4"/>
      <c r="C107" s="3"/>
      <c r="D107" s="3"/>
      <c r="E107" s="11"/>
      <c r="F107" s="7"/>
      <c r="G107" s="7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Serif,Fett"&amp;12&amp;UGP von Österreich 2005&amp;R&amp;"MS Sans Serif,Fett"
&amp;"MS Sans Serif,Fett Kursiv"Fly Distance Single Handed Men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G44"/>
  <sheetViews>
    <sheetView workbookViewId="0" topLeftCell="A1">
      <selection activeCell="D21" sqref="D21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19.7109375" style="20" bestFit="1" customWidth="1"/>
    <col min="4" max="4" width="14.140625" style="13" bestFit="1" customWidth="1"/>
    <col min="5" max="6" width="10.140625" style="9" bestFit="1" customWidth="1"/>
    <col min="7" max="7" width="9.28125" style="9" customWidth="1"/>
    <col min="8" max="8" width="8.7109375" style="9" bestFit="1" customWidth="1"/>
    <col min="9" max="9" width="7.57421875" style="9" bestFit="1" customWidth="1"/>
    <col min="10" max="10" width="8.7109375" style="9" bestFit="1" customWidth="1"/>
    <col min="11" max="16384" width="11.421875" style="9" customWidth="1"/>
  </cols>
  <sheetData>
    <row r="1" spans="1:7" ht="23.25" customHeight="1">
      <c r="A1" s="21" t="s">
        <v>89</v>
      </c>
      <c r="B1" s="22" t="s">
        <v>90</v>
      </c>
      <c r="C1" s="23" t="s">
        <v>0</v>
      </c>
      <c r="D1" s="23" t="s">
        <v>19</v>
      </c>
      <c r="E1" s="49" t="s">
        <v>6</v>
      </c>
      <c r="F1" s="50" t="s">
        <v>7</v>
      </c>
      <c r="G1" s="50" t="s">
        <v>8</v>
      </c>
    </row>
    <row r="2" spans="1:7" ht="25.5" customHeight="1">
      <c r="A2" s="24">
        <v>1</v>
      </c>
      <c r="B2" s="24">
        <v>50</v>
      </c>
      <c r="C2" s="25" t="s">
        <v>65</v>
      </c>
      <c r="D2" s="25" t="s">
        <v>22</v>
      </c>
      <c r="E2" s="51">
        <v>52.7</v>
      </c>
      <c r="F2" s="51">
        <v>47.52</v>
      </c>
      <c r="G2" s="52">
        <v>100.22</v>
      </c>
    </row>
    <row r="3" spans="1:7" ht="25.5" customHeight="1">
      <c r="A3" s="24">
        <f>A2+1</f>
        <v>2</v>
      </c>
      <c r="B3" s="24">
        <v>46</v>
      </c>
      <c r="C3" s="25" t="s">
        <v>61</v>
      </c>
      <c r="D3" s="25" t="s">
        <v>30</v>
      </c>
      <c r="E3" s="51">
        <v>52.08</v>
      </c>
      <c r="F3" s="51">
        <v>50.55</v>
      </c>
      <c r="G3" s="52">
        <v>102.63</v>
      </c>
    </row>
    <row r="4" spans="1:7" ht="25.5" customHeight="1">
      <c r="A4" s="24">
        <f aca="true" t="shared" si="0" ref="A4:A9">A3+1</f>
        <v>3</v>
      </c>
      <c r="B4" s="24">
        <v>47</v>
      </c>
      <c r="C4" s="25" t="s">
        <v>62</v>
      </c>
      <c r="D4" s="25" t="s">
        <v>22</v>
      </c>
      <c r="E4" s="52">
        <v>47.78</v>
      </c>
      <c r="F4" s="52">
        <v>45.56</v>
      </c>
      <c r="G4" s="52">
        <v>93.34</v>
      </c>
    </row>
    <row r="5" spans="1:7" ht="25.5" customHeight="1">
      <c r="A5" s="1">
        <f t="shared" si="0"/>
        <v>4</v>
      </c>
      <c r="B5" s="1">
        <v>48</v>
      </c>
      <c r="C5" s="3" t="s">
        <v>63</v>
      </c>
      <c r="D5" s="3" t="s">
        <v>30</v>
      </c>
      <c r="E5" s="17">
        <v>43.12</v>
      </c>
      <c r="F5" s="17">
        <v>42.74</v>
      </c>
      <c r="G5" s="2">
        <v>85.86</v>
      </c>
    </row>
    <row r="6" spans="1:7" ht="15.75" customHeight="1">
      <c r="A6" s="1">
        <f t="shared" si="0"/>
        <v>5</v>
      </c>
      <c r="B6" s="1">
        <v>51</v>
      </c>
      <c r="C6" s="3" t="s">
        <v>69</v>
      </c>
      <c r="D6" s="3" t="s">
        <v>31</v>
      </c>
      <c r="E6" s="17">
        <v>40.86</v>
      </c>
      <c r="F6" s="17">
        <v>36.93</v>
      </c>
      <c r="G6" s="2">
        <v>77.79</v>
      </c>
    </row>
    <row r="7" spans="1:7" ht="15.75" customHeight="1">
      <c r="A7" s="1">
        <f t="shared" si="0"/>
        <v>6</v>
      </c>
      <c r="B7" s="1">
        <v>44</v>
      </c>
      <c r="C7" s="3" t="s">
        <v>59</v>
      </c>
      <c r="D7" s="3" t="s">
        <v>30</v>
      </c>
      <c r="E7" s="17">
        <v>39.02</v>
      </c>
      <c r="F7" s="17">
        <v>38.39</v>
      </c>
      <c r="G7" s="2">
        <v>77.41</v>
      </c>
    </row>
    <row r="8" spans="1:7" ht="15.75" customHeight="1">
      <c r="A8" s="1">
        <f t="shared" si="0"/>
        <v>7</v>
      </c>
      <c r="B8" s="1">
        <v>45</v>
      </c>
      <c r="C8" s="3" t="s">
        <v>60</v>
      </c>
      <c r="D8" s="3" t="s">
        <v>31</v>
      </c>
      <c r="E8" s="17">
        <v>38.51</v>
      </c>
      <c r="F8" s="17">
        <v>35.26</v>
      </c>
      <c r="G8" s="2">
        <v>73.77</v>
      </c>
    </row>
    <row r="9" spans="1:7" ht="15.75" customHeight="1">
      <c r="A9" s="1">
        <f t="shared" si="0"/>
        <v>8</v>
      </c>
      <c r="B9" s="1">
        <v>49</v>
      </c>
      <c r="C9" s="3" t="s">
        <v>64</v>
      </c>
      <c r="D9" s="3" t="s">
        <v>26</v>
      </c>
      <c r="E9" s="17">
        <v>35.65</v>
      </c>
      <c r="F9" s="17">
        <v>34.97</v>
      </c>
      <c r="G9" s="2">
        <v>70.62</v>
      </c>
    </row>
    <row r="10" spans="2:7" ht="12.75">
      <c r="B10" s="4"/>
      <c r="C10" s="3"/>
      <c r="D10" s="3"/>
      <c r="E10" s="11"/>
      <c r="F10" s="7"/>
      <c r="G10" s="7"/>
    </row>
    <row r="11" spans="2:7" ht="12.75">
      <c r="B11" s="4"/>
      <c r="C11" s="3"/>
      <c r="D11" s="3"/>
      <c r="E11" s="11"/>
      <c r="F11" s="7"/>
      <c r="G11" s="7"/>
    </row>
    <row r="12" spans="2:7" ht="12.75">
      <c r="B12" s="4"/>
      <c r="C12" s="3"/>
      <c r="D12" s="3"/>
      <c r="E12" s="11"/>
      <c r="F12" s="7"/>
      <c r="G12" s="7"/>
    </row>
    <row r="13" spans="2:7" ht="12.75">
      <c r="B13" s="4"/>
      <c r="C13" s="3"/>
      <c r="D13" s="3"/>
      <c r="E13" s="11"/>
      <c r="F13" s="7"/>
      <c r="G13" s="7"/>
    </row>
    <row r="14" spans="2:7" ht="12.75">
      <c r="B14" s="4"/>
      <c r="C14" s="3"/>
      <c r="D14" s="3"/>
      <c r="E14" s="11"/>
      <c r="F14" s="7"/>
      <c r="G14" s="7"/>
    </row>
    <row r="15" spans="2:7" ht="12.75">
      <c r="B15" s="4"/>
      <c r="C15" s="3"/>
      <c r="D15" s="3"/>
      <c r="E15" s="11"/>
      <c r="F15" s="7"/>
      <c r="G15" s="7"/>
    </row>
    <row r="16" spans="2:7" ht="12.75">
      <c r="B16" s="4"/>
      <c r="C16" s="3"/>
      <c r="D16" s="3"/>
      <c r="E16" s="11"/>
      <c r="F16" s="7"/>
      <c r="G16" s="7"/>
    </row>
    <row r="17" spans="2:7" ht="12.75">
      <c r="B17" s="4"/>
      <c r="C17" s="3"/>
      <c r="D17" s="3"/>
      <c r="E17" s="11"/>
      <c r="F17" s="7"/>
      <c r="G17" s="7"/>
    </row>
    <row r="18" spans="2:7" ht="12.75">
      <c r="B18" s="4"/>
      <c r="C18" s="3"/>
      <c r="D18" s="3"/>
      <c r="E18" s="11"/>
      <c r="F18" s="7"/>
      <c r="G18" s="7"/>
    </row>
    <row r="19" spans="2:7" ht="12.75">
      <c r="B19" s="4"/>
      <c r="C19" s="3"/>
      <c r="D19" s="3"/>
      <c r="E19" s="11"/>
      <c r="F19" s="7"/>
      <c r="G19" s="7"/>
    </row>
    <row r="20" spans="2:7" ht="12.75">
      <c r="B20" s="4"/>
      <c r="C20" s="3"/>
      <c r="D20" s="3"/>
      <c r="E20" s="11"/>
      <c r="F20" s="7"/>
      <c r="G20" s="7"/>
    </row>
    <row r="21" spans="2:7" ht="12.75">
      <c r="B21" s="4"/>
      <c r="C21" s="3"/>
      <c r="D21" s="3"/>
      <c r="E21" s="11"/>
      <c r="F21" s="7"/>
      <c r="G21" s="7"/>
    </row>
    <row r="22" spans="2:7" ht="12.75">
      <c r="B22" s="4"/>
      <c r="C22" s="3"/>
      <c r="D22" s="3"/>
      <c r="E22" s="11"/>
      <c r="F22" s="7"/>
      <c r="G22" s="7"/>
    </row>
    <row r="23" spans="2:7" ht="12.75">
      <c r="B23" s="4"/>
      <c r="C23" s="3"/>
      <c r="D23" s="3"/>
      <c r="E23" s="11"/>
      <c r="F23" s="7"/>
      <c r="G23" s="7"/>
    </row>
    <row r="24" spans="2:7" ht="12.75">
      <c r="B24" s="4"/>
      <c r="C24" s="3"/>
      <c r="D24" s="3"/>
      <c r="E24" s="11"/>
      <c r="F24" s="7"/>
      <c r="G24" s="7"/>
    </row>
    <row r="25" spans="2:7" ht="12.75">
      <c r="B25" s="4"/>
      <c r="C25" s="3"/>
      <c r="D25" s="3"/>
      <c r="E25" s="11"/>
      <c r="F25" s="7"/>
      <c r="G25" s="7"/>
    </row>
    <row r="26" spans="2:7" ht="12.75">
      <c r="B26" s="4"/>
      <c r="C26" s="3"/>
      <c r="D26" s="3"/>
      <c r="E26" s="11"/>
      <c r="F26" s="7"/>
      <c r="G26" s="7"/>
    </row>
    <row r="27" spans="2:7" ht="12.75">
      <c r="B27" s="4"/>
      <c r="C27" s="3"/>
      <c r="D27" s="3"/>
      <c r="E27" s="11"/>
      <c r="F27" s="7"/>
      <c r="G27" s="7"/>
    </row>
    <row r="28" spans="2:7" ht="12.75">
      <c r="B28" s="4"/>
      <c r="C28" s="3"/>
      <c r="D28" s="3"/>
      <c r="E28" s="11"/>
      <c r="F28" s="7"/>
      <c r="G28" s="7"/>
    </row>
    <row r="29" spans="2:7" ht="12.75">
      <c r="B29" s="4"/>
      <c r="C29" s="3"/>
      <c r="D29" s="3"/>
      <c r="E29" s="11"/>
      <c r="F29" s="7"/>
      <c r="G29" s="7"/>
    </row>
    <row r="30" spans="2:7" ht="12.75">
      <c r="B30" s="4"/>
      <c r="C30" s="3"/>
      <c r="D30" s="3"/>
      <c r="E30" s="11"/>
      <c r="F30" s="7"/>
      <c r="G30" s="7"/>
    </row>
    <row r="31" spans="2:7" ht="12.75">
      <c r="B31" s="4"/>
      <c r="C31" s="3"/>
      <c r="D31" s="3"/>
      <c r="E31" s="11"/>
      <c r="F31" s="7"/>
      <c r="G31" s="7"/>
    </row>
    <row r="32" spans="2:7" ht="12.75">
      <c r="B32" s="4"/>
      <c r="C32" s="3"/>
      <c r="D32" s="3"/>
      <c r="E32" s="11"/>
      <c r="F32" s="7"/>
      <c r="G32" s="7"/>
    </row>
    <row r="33" spans="2:7" ht="12.75">
      <c r="B33" s="4"/>
      <c r="C33" s="3"/>
      <c r="D33" s="3"/>
      <c r="E33" s="11"/>
      <c r="F33" s="7"/>
      <c r="G33" s="7"/>
    </row>
    <row r="34" spans="2:7" ht="12.75">
      <c r="B34" s="4"/>
      <c r="C34" s="3"/>
      <c r="D34" s="3"/>
      <c r="E34" s="11"/>
      <c r="F34" s="7"/>
      <c r="G34" s="7"/>
    </row>
    <row r="35" spans="2:7" ht="12.75">
      <c r="B35" s="4"/>
      <c r="C35" s="3"/>
      <c r="D35" s="3"/>
      <c r="E35" s="11"/>
      <c r="F35" s="7"/>
      <c r="G35" s="7"/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</sheetData>
  <printOptions/>
  <pageMargins left="0.33" right="0.16" top="0.984251968503937" bottom="0.74" header="0.32" footer="0.5118110236220472"/>
  <pageSetup horizontalDpi="300" verticalDpi="300" orientation="portrait" paperSize="9" r:id="rId1"/>
  <headerFooter alignWithMargins="0">
    <oddHeader>&amp;L&amp;"MS Sans Serif,Fett Kursiv"
Fliege Weit Einhand Damen&amp;C&amp;"MS Sans Serif,Fett"&amp;12&amp;UGP von Österreich 2005&amp;R&amp;"MS Sans Serif,Fett"
&amp;"MS Sans Serif,Fett Kursiv"Fly Distance Single Handed Ladies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107"/>
  <sheetViews>
    <sheetView workbookViewId="0" topLeftCell="A6">
      <selection activeCell="D21" sqref="D21"/>
    </sheetView>
  </sheetViews>
  <sheetFormatPr defaultColWidth="11.421875" defaultRowHeight="12.75"/>
  <cols>
    <col min="1" max="1" width="3.00390625" style="20" bestFit="1" customWidth="1"/>
    <col min="2" max="2" width="5.00390625" style="13" bestFit="1" customWidth="1"/>
    <col min="3" max="3" width="21.14062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89</v>
      </c>
      <c r="B1" s="22" t="s">
        <v>90</v>
      </c>
      <c r="C1" s="23" t="s">
        <v>0</v>
      </c>
      <c r="D1" s="23" t="s">
        <v>19</v>
      </c>
      <c r="E1" s="22" t="s">
        <v>9</v>
      </c>
      <c r="F1" s="22" t="s">
        <v>10</v>
      </c>
      <c r="G1" s="34" t="s">
        <v>5</v>
      </c>
    </row>
    <row r="2" spans="1:7" ht="25.5" customHeight="1">
      <c r="A2" s="24">
        <v>1</v>
      </c>
      <c r="B2" s="24">
        <v>11</v>
      </c>
      <c r="C2" s="25" t="s">
        <v>33</v>
      </c>
      <c r="D2" s="25" t="s">
        <v>30</v>
      </c>
      <c r="E2" s="30">
        <v>98</v>
      </c>
      <c r="F2" s="24"/>
      <c r="G2" s="35">
        <v>0.0014374999999999998</v>
      </c>
    </row>
    <row r="3" spans="1:7" ht="25.5" customHeight="1">
      <c r="A3" s="24">
        <f>A2+1</f>
        <v>2</v>
      </c>
      <c r="B3" s="24">
        <v>39</v>
      </c>
      <c r="C3" s="25" t="s">
        <v>55</v>
      </c>
      <c r="D3" s="25" t="s">
        <v>27</v>
      </c>
      <c r="E3" s="30">
        <v>98</v>
      </c>
      <c r="F3" s="24"/>
      <c r="G3" s="35">
        <v>0.0022534722222222222</v>
      </c>
    </row>
    <row r="4" spans="1:7" ht="25.5" customHeight="1">
      <c r="A4" s="24">
        <f aca="true" t="shared" si="0" ref="A4:A35">A3+1</f>
        <v>3</v>
      </c>
      <c r="B4" s="24">
        <v>27</v>
      </c>
      <c r="C4" s="25" t="s">
        <v>68</v>
      </c>
      <c r="D4" s="25" t="s">
        <v>27</v>
      </c>
      <c r="E4" s="30">
        <v>98</v>
      </c>
      <c r="F4" s="24"/>
      <c r="G4" s="35">
        <v>0.0024745370370370372</v>
      </c>
    </row>
    <row r="5" spans="1:7" ht="25.5" customHeight="1">
      <c r="A5" s="1">
        <f t="shared" si="0"/>
        <v>4</v>
      </c>
      <c r="B5" s="1">
        <v>36</v>
      </c>
      <c r="C5" s="3" t="s">
        <v>53</v>
      </c>
      <c r="D5" s="3" t="s">
        <v>22</v>
      </c>
      <c r="E5" s="16">
        <v>96</v>
      </c>
      <c r="F5" s="1"/>
      <c r="G5" s="33">
        <v>0.0013032407407407409</v>
      </c>
    </row>
    <row r="6" spans="1:7" ht="15.75" customHeight="1">
      <c r="A6" s="1">
        <f t="shared" si="0"/>
        <v>5</v>
      </c>
      <c r="B6" s="1">
        <v>12</v>
      </c>
      <c r="C6" s="3" t="s">
        <v>34</v>
      </c>
      <c r="D6" s="3" t="s">
        <v>22</v>
      </c>
      <c r="E6" s="16">
        <v>96</v>
      </c>
      <c r="F6" s="1"/>
      <c r="G6" s="33">
        <v>0.0014756944444444444</v>
      </c>
    </row>
    <row r="7" spans="1:7" ht="15.75" customHeight="1">
      <c r="A7" s="1">
        <f t="shared" si="0"/>
        <v>6</v>
      </c>
      <c r="B7" s="1">
        <v>24</v>
      </c>
      <c r="C7" s="3" t="s">
        <v>42</v>
      </c>
      <c r="D7" s="3" t="s">
        <v>43</v>
      </c>
      <c r="E7" s="16">
        <v>96</v>
      </c>
      <c r="F7" s="1"/>
      <c r="G7" s="33">
        <v>0.0019108796296296298</v>
      </c>
    </row>
    <row r="8" spans="1:7" ht="15.75" customHeight="1">
      <c r="A8" s="1">
        <f t="shared" si="0"/>
        <v>7</v>
      </c>
      <c r="B8" s="1">
        <v>6</v>
      </c>
      <c r="C8" s="3" t="s">
        <v>28</v>
      </c>
      <c r="D8" s="3" t="s">
        <v>24</v>
      </c>
      <c r="E8" s="16">
        <v>96</v>
      </c>
      <c r="F8" s="1"/>
      <c r="G8" s="33">
        <v>0.0021145833333333333</v>
      </c>
    </row>
    <row r="9" spans="1:7" ht="15.75" customHeight="1">
      <c r="A9" s="1">
        <f t="shared" si="0"/>
        <v>8</v>
      </c>
      <c r="B9" s="1">
        <v>17</v>
      </c>
      <c r="C9" s="3" t="s">
        <v>38</v>
      </c>
      <c r="D9" s="3" t="s">
        <v>30</v>
      </c>
      <c r="E9" s="16">
        <v>96</v>
      </c>
      <c r="F9" s="1"/>
      <c r="G9" s="33">
        <v>0.002119212962962963</v>
      </c>
    </row>
    <row r="10" spans="1:7" ht="15.75" customHeight="1">
      <c r="A10" s="1">
        <f t="shared" si="0"/>
        <v>9</v>
      </c>
      <c r="B10" s="1">
        <v>18</v>
      </c>
      <c r="C10" s="3" t="s">
        <v>39</v>
      </c>
      <c r="D10" s="3" t="s">
        <v>26</v>
      </c>
      <c r="E10" s="16">
        <v>96</v>
      </c>
      <c r="F10" s="1"/>
      <c r="G10" s="33">
        <v>0.002238425925925926</v>
      </c>
    </row>
    <row r="11" spans="1:7" ht="15.75" customHeight="1">
      <c r="A11" s="1">
        <f t="shared" si="0"/>
        <v>10</v>
      </c>
      <c r="B11" s="1">
        <v>10</v>
      </c>
      <c r="C11" s="3" t="s">
        <v>32</v>
      </c>
      <c r="D11" s="3" t="s">
        <v>30</v>
      </c>
      <c r="E11" s="16">
        <v>94</v>
      </c>
      <c r="F11" s="1"/>
      <c r="G11" s="33">
        <v>0.0012905092592592593</v>
      </c>
    </row>
    <row r="12" spans="1:7" ht="15.75" customHeight="1">
      <c r="A12" s="1">
        <f t="shared" si="0"/>
        <v>11</v>
      </c>
      <c r="B12" s="1">
        <v>14</v>
      </c>
      <c r="C12" s="3" t="s">
        <v>36</v>
      </c>
      <c r="D12" s="3" t="s">
        <v>24</v>
      </c>
      <c r="E12" s="16">
        <v>94</v>
      </c>
      <c r="F12" s="1"/>
      <c r="G12" s="33">
        <v>0.001574074074074074</v>
      </c>
    </row>
    <row r="13" spans="1:7" ht="15.75" customHeight="1">
      <c r="A13" s="1">
        <f t="shared" si="0"/>
        <v>12</v>
      </c>
      <c r="B13" s="1">
        <v>43</v>
      </c>
      <c r="C13" s="3" t="s">
        <v>58</v>
      </c>
      <c r="D13" s="3" t="s">
        <v>26</v>
      </c>
      <c r="E13" s="16">
        <v>94</v>
      </c>
      <c r="F13" s="1"/>
      <c r="G13" s="33">
        <v>0.0017870370370370368</v>
      </c>
    </row>
    <row r="14" spans="1:7" ht="15.75" customHeight="1">
      <c r="A14" s="1">
        <f t="shared" si="0"/>
        <v>13</v>
      </c>
      <c r="B14" s="1">
        <v>22</v>
      </c>
      <c r="C14" s="3" t="s">
        <v>41</v>
      </c>
      <c r="D14" s="3" t="s">
        <v>24</v>
      </c>
      <c r="E14" s="16">
        <v>94</v>
      </c>
      <c r="F14" s="1"/>
      <c r="G14" s="33">
        <v>0.0020601851851851853</v>
      </c>
    </row>
    <row r="15" spans="1:7" ht="15.75" customHeight="1">
      <c r="A15" s="1">
        <f t="shared" si="0"/>
        <v>14</v>
      </c>
      <c r="B15" s="1">
        <v>3</v>
      </c>
      <c r="C15" s="3" t="s">
        <v>23</v>
      </c>
      <c r="D15" s="3" t="s">
        <v>24</v>
      </c>
      <c r="E15" s="16">
        <v>94</v>
      </c>
      <c r="F15" s="1"/>
      <c r="G15" s="33">
        <v>0.0024340277777777776</v>
      </c>
    </row>
    <row r="16" spans="1:7" ht="15.75" customHeight="1">
      <c r="A16" s="1">
        <f t="shared" si="0"/>
        <v>15</v>
      </c>
      <c r="B16" s="1">
        <v>21</v>
      </c>
      <c r="C16" s="3" t="s">
        <v>40</v>
      </c>
      <c r="D16" s="3" t="s">
        <v>30</v>
      </c>
      <c r="E16" s="16">
        <v>92</v>
      </c>
      <c r="F16" s="1"/>
      <c r="G16" s="33">
        <v>0.001199074074074074</v>
      </c>
    </row>
    <row r="17" spans="1:7" ht="15.75" customHeight="1">
      <c r="A17" s="1">
        <f t="shared" si="0"/>
        <v>16</v>
      </c>
      <c r="B17" s="1">
        <v>13</v>
      </c>
      <c r="C17" s="3" t="s">
        <v>35</v>
      </c>
      <c r="D17" s="3" t="s">
        <v>30</v>
      </c>
      <c r="E17" s="16">
        <v>92</v>
      </c>
      <c r="F17" s="1"/>
      <c r="G17" s="33">
        <v>0.0014791666666666666</v>
      </c>
    </row>
    <row r="18" spans="1:7" ht="15.75" customHeight="1">
      <c r="A18" s="1">
        <f t="shared" si="0"/>
        <v>17</v>
      </c>
      <c r="B18" s="1">
        <v>20</v>
      </c>
      <c r="C18" s="3" t="s">
        <v>79</v>
      </c>
      <c r="D18" s="3" t="s">
        <v>22</v>
      </c>
      <c r="E18" s="16">
        <v>92</v>
      </c>
      <c r="F18" s="1"/>
      <c r="G18" s="33">
        <v>0.0015381944444444445</v>
      </c>
    </row>
    <row r="19" spans="1:7" ht="15.75" customHeight="1">
      <c r="A19" s="1">
        <f t="shared" si="0"/>
        <v>18</v>
      </c>
      <c r="B19" s="1">
        <v>31</v>
      </c>
      <c r="C19" s="3" t="s">
        <v>50</v>
      </c>
      <c r="D19" s="3" t="s">
        <v>26</v>
      </c>
      <c r="E19" s="16">
        <v>92</v>
      </c>
      <c r="F19" s="1"/>
      <c r="G19" s="33">
        <v>0.0019375</v>
      </c>
    </row>
    <row r="20" spans="1:7" ht="15.75" customHeight="1">
      <c r="A20" s="1">
        <f t="shared" si="0"/>
        <v>19</v>
      </c>
      <c r="B20" s="1">
        <v>5</v>
      </c>
      <c r="C20" s="3" t="s">
        <v>66</v>
      </c>
      <c r="D20" s="3" t="s">
        <v>27</v>
      </c>
      <c r="E20" s="16">
        <v>92</v>
      </c>
      <c r="F20" s="1"/>
      <c r="G20" s="33">
        <v>0.0021087962962962965</v>
      </c>
    </row>
    <row r="21" spans="1:7" ht="15.75" customHeight="1">
      <c r="A21" s="1">
        <f t="shared" si="0"/>
        <v>20</v>
      </c>
      <c r="B21" s="1">
        <v>15</v>
      </c>
      <c r="C21" s="3" t="s">
        <v>37</v>
      </c>
      <c r="D21" s="3" t="s">
        <v>31</v>
      </c>
      <c r="E21" s="16">
        <v>92</v>
      </c>
      <c r="F21" s="1"/>
      <c r="G21" s="33">
        <v>0.002508101851851852</v>
      </c>
    </row>
    <row r="22" spans="1:7" ht="15.75" customHeight="1">
      <c r="A22" s="1">
        <f t="shared" si="0"/>
        <v>21</v>
      </c>
      <c r="B22" s="1">
        <v>8</v>
      </c>
      <c r="C22" s="3" t="s">
        <v>29</v>
      </c>
      <c r="D22" s="3" t="s">
        <v>30</v>
      </c>
      <c r="E22" s="16">
        <v>90</v>
      </c>
      <c r="F22" s="1"/>
      <c r="G22" s="33">
        <v>0.001560185185185185</v>
      </c>
    </row>
    <row r="23" spans="1:7" ht="15.75" customHeight="1">
      <c r="A23" s="1">
        <f t="shared" si="0"/>
        <v>22</v>
      </c>
      <c r="B23" s="1">
        <v>2</v>
      </c>
      <c r="C23" s="3" t="s">
        <v>21</v>
      </c>
      <c r="D23" s="3" t="s">
        <v>22</v>
      </c>
      <c r="E23" s="16">
        <v>90</v>
      </c>
      <c r="F23" s="1"/>
      <c r="G23" s="33">
        <v>0.001625</v>
      </c>
    </row>
    <row r="24" spans="1:7" ht="15.75" customHeight="1">
      <c r="A24" s="1">
        <f t="shared" si="0"/>
        <v>23</v>
      </c>
      <c r="B24" s="1">
        <v>1</v>
      </c>
      <c r="C24" s="3" t="s">
        <v>20</v>
      </c>
      <c r="D24" s="3" t="s">
        <v>27</v>
      </c>
      <c r="E24" s="1">
        <v>90</v>
      </c>
      <c r="F24" s="1" t="s">
        <v>87</v>
      </c>
      <c r="G24" s="33">
        <v>0.0016319444444444445</v>
      </c>
    </row>
    <row r="25" spans="1:7" ht="15.75" customHeight="1">
      <c r="A25" s="1">
        <f t="shared" si="0"/>
        <v>24</v>
      </c>
      <c r="B25" s="1">
        <v>4</v>
      </c>
      <c r="C25" s="3" t="s">
        <v>25</v>
      </c>
      <c r="D25" s="3" t="s">
        <v>26</v>
      </c>
      <c r="E25" s="16">
        <v>90</v>
      </c>
      <c r="F25" s="1"/>
      <c r="G25" s="33">
        <v>0.0016400462962962963</v>
      </c>
    </row>
    <row r="26" spans="1:7" ht="15.75" customHeight="1">
      <c r="A26" s="1">
        <f t="shared" si="0"/>
        <v>25</v>
      </c>
      <c r="B26" s="1">
        <v>26</v>
      </c>
      <c r="C26" s="3" t="s">
        <v>46</v>
      </c>
      <c r="D26" s="3" t="s">
        <v>24</v>
      </c>
      <c r="E26" s="16">
        <v>90</v>
      </c>
      <c r="F26" s="1"/>
      <c r="G26" s="33">
        <v>0.002096064814814815</v>
      </c>
    </row>
    <row r="27" spans="1:7" ht="15.75" customHeight="1">
      <c r="A27" s="1">
        <f t="shared" si="0"/>
        <v>26</v>
      </c>
      <c r="B27" s="1">
        <v>34</v>
      </c>
      <c r="C27" s="3" t="s">
        <v>52</v>
      </c>
      <c r="D27" s="3" t="s">
        <v>31</v>
      </c>
      <c r="E27" s="16">
        <v>90</v>
      </c>
      <c r="F27" s="1"/>
      <c r="G27" s="33">
        <v>0.002121527777777778</v>
      </c>
    </row>
    <row r="28" spans="1:7" ht="15.75" customHeight="1">
      <c r="A28" s="1">
        <f t="shared" si="0"/>
        <v>27</v>
      </c>
      <c r="B28" s="1">
        <v>29</v>
      </c>
      <c r="C28" s="3" t="s">
        <v>48</v>
      </c>
      <c r="D28" s="3" t="s">
        <v>31</v>
      </c>
      <c r="E28" s="16">
        <v>88</v>
      </c>
      <c r="F28" s="1"/>
      <c r="G28" s="33">
        <v>0.002224537037037037</v>
      </c>
    </row>
    <row r="29" spans="1:7" ht="15.75" customHeight="1">
      <c r="A29" s="1">
        <f t="shared" si="0"/>
        <v>28</v>
      </c>
      <c r="B29" s="1">
        <v>28</v>
      </c>
      <c r="C29" s="3" t="s">
        <v>47</v>
      </c>
      <c r="D29" s="3" t="s">
        <v>26</v>
      </c>
      <c r="E29" s="1">
        <v>88</v>
      </c>
      <c r="F29" s="1"/>
      <c r="G29" s="33">
        <v>0.002392361111111111</v>
      </c>
    </row>
    <row r="30" spans="1:7" ht="15.75" customHeight="1">
      <c r="A30" s="1">
        <f t="shared" si="0"/>
        <v>29</v>
      </c>
      <c r="B30" s="1">
        <v>33</v>
      </c>
      <c r="C30" s="3" t="s">
        <v>51</v>
      </c>
      <c r="D30" s="3" t="s">
        <v>24</v>
      </c>
      <c r="E30" s="16">
        <v>86</v>
      </c>
      <c r="F30" s="1"/>
      <c r="G30" s="33">
        <v>0.0015092592592592595</v>
      </c>
    </row>
    <row r="31" spans="1:7" ht="15.75" customHeight="1">
      <c r="A31" s="1">
        <f t="shared" si="0"/>
        <v>30</v>
      </c>
      <c r="B31" s="1">
        <v>25</v>
      </c>
      <c r="C31" s="3" t="s">
        <v>44</v>
      </c>
      <c r="D31" s="3" t="s">
        <v>45</v>
      </c>
      <c r="E31" s="1">
        <v>86</v>
      </c>
      <c r="F31" s="1"/>
      <c r="G31" s="33">
        <v>0.002154976851851852</v>
      </c>
    </row>
    <row r="32" spans="1:7" ht="15.75" customHeight="1">
      <c r="A32" s="1">
        <f t="shared" si="0"/>
        <v>31</v>
      </c>
      <c r="B32" s="1">
        <v>41</v>
      </c>
      <c r="C32" s="3" t="s">
        <v>56</v>
      </c>
      <c r="D32" s="3" t="s">
        <v>57</v>
      </c>
      <c r="E32" s="16">
        <v>84</v>
      </c>
      <c r="F32" s="1"/>
      <c r="G32" s="33">
        <v>0.0017708333333333332</v>
      </c>
    </row>
    <row r="33" spans="1:7" ht="15.75" customHeight="1">
      <c r="A33" s="1">
        <f t="shared" si="0"/>
        <v>32</v>
      </c>
      <c r="B33" s="1">
        <v>38</v>
      </c>
      <c r="C33" s="3" t="s">
        <v>54</v>
      </c>
      <c r="D33" s="3" t="s">
        <v>31</v>
      </c>
      <c r="E33" s="16">
        <v>84</v>
      </c>
      <c r="F33" s="1"/>
      <c r="G33" s="33">
        <v>0.0022569444444444447</v>
      </c>
    </row>
    <row r="34" spans="1:7" ht="15.75" customHeight="1">
      <c r="A34" s="1">
        <f t="shared" si="0"/>
        <v>33</v>
      </c>
      <c r="B34" s="1">
        <v>19</v>
      </c>
      <c r="C34" s="3" t="s">
        <v>67</v>
      </c>
      <c r="D34" s="3" t="s">
        <v>30</v>
      </c>
      <c r="E34" s="16">
        <v>66</v>
      </c>
      <c r="F34" s="1"/>
      <c r="G34" s="33">
        <v>0.00271412037037037</v>
      </c>
    </row>
    <row r="35" spans="1:7" ht="15.75" customHeight="1">
      <c r="A35" s="1">
        <f t="shared" si="0"/>
        <v>34</v>
      </c>
      <c r="B35" s="1">
        <v>30</v>
      </c>
      <c r="C35" s="3" t="s">
        <v>49</v>
      </c>
      <c r="D35" s="3" t="s">
        <v>30</v>
      </c>
      <c r="E35" s="16">
        <v>40</v>
      </c>
      <c r="F35" s="1"/>
      <c r="G35" s="33">
        <v>0.0021412037037037038</v>
      </c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2:7" ht="12.75">
      <c r="B80" s="4"/>
      <c r="C80" s="3"/>
      <c r="D80" s="3"/>
      <c r="E80" s="4"/>
      <c r="F80" s="4"/>
      <c r="G80" s="32"/>
    </row>
    <row r="81" spans="2:7" ht="12.75">
      <c r="B81" s="4"/>
      <c r="C81" s="3"/>
      <c r="D81" s="3"/>
      <c r="E81" s="4"/>
      <c r="F81" s="4"/>
      <c r="G81" s="32"/>
    </row>
    <row r="82" spans="2:7" ht="12.75">
      <c r="B82" s="4"/>
      <c r="C82" s="3"/>
      <c r="D82" s="3"/>
      <c r="E82" s="4"/>
      <c r="F82" s="4"/>
      <c r="G82" s="32"/>
    </row>
    <row r="83" spans="2:7" ht="12.75">
      <c r="B83" s="4"/>
      <c r="C83" s="3"/>
      <c r="D83" s="3"/>
      <c r="E83" s="4"/>
      <c r="F83" s="4"/>
      <c r="G83" s="32"/>
    </row>
    <row r="84" spans="2:7" ht="12.75">
      <c r="B84" s="4"/>
      <c r="C84" s="3"/>
      <c r="D84" s="3"/>
      <c r="E84" s="4"/>
      <c r="F84" s="4"/>
      <c r="G84" s="32"/>
    </row>
    <row r="85" spans="2:7" ht="12.75">
      <c r="B85" s="4"/>
      <c r="C85" s="3"/>
      <c r="D85" s="3"/>
      <c r="E85" s="4"/>
      <c r="F85" s="4"/>
      <c r="G85" s="32"/>
    </row>
    <row r="86" spans="2:7" ht="12.75">
      <c r="B86" s="4"/>
      <c r="C86" s="3"/>
      <c r="D86" s="3"/>
      <c r="E86" s="4"/>
      <c r="F86" s="4"/>
      <c r="G86" s="32"/>
    </row>
    <row r="87" spans="2:7" ht="12.75">
      <c r="B87" s="4"/>
      <c r="C87" s="3"/>
      <c r="D87" s="3"/>
      <c r="E87" s="4"/>
      <c r="F87" s="4"/>
      <c r="G87" s="32"/>
    </row>
    <row r="88" spans="2:7" ht="12.75">
      <c r="B88" s="4"/>
      <c r="C88" s="3"/>
      <c r="D88" s="3"/>
      <c r="E88" s="4"/>
      <c r="F88" s="4"/>
      <c r="G88" s="32"/>
    </row>
    <row r="89" spans="2:7" ht="12.75">
      <c r="B89" s="4"/>
      <c r="C89" s="3"/>
      <c r="D89" s="3"/>
      <c r="E89" s="4"/>
      <c r="F89" s="4"/>
      <c r="G89" s="32"/>
    </row>
    <row r="90" spans="2:7" ht="12.75">
      <c r="B90" s="4"/>
      <c r="C90" s="3"/>
      <c r="D90" s="3"/>
      <c r="E90" s="4"/>
      <c r="F90" s="4"/>
      <c r="G90" s="32"/>
    </row>
    <row r="91" spans="2:7" ht="12.75">
      <c r="B91" s="4"/>
      <c r="C91" s="3"/>
      <c r="D91" s="3"/>
      <c r="E91" s="4"/>
      <c r="F91" s="4"/>
      <c r="G91" s="32"/>
    </row>
    <row r="92" spans="2:7" ht="12.75">
      <c r="B92" s="4"/>
      <c r="C92" s="3"/>
      <c r="D92" s="3"/>
      <c r="E92" s="4"/>
      <c r="F92" s="4"/>
      <c r="G92" s="32"/>
    </row>
    <row r="93" spans="2:7" ht="12.75">
      <c r="B93" s="4"/>
      <c r="C93" s="3"/>
      <c r="D93" s="3"/>
      <c r="E93" s="4"/>
      <c r="F93" s="4"/>
      <c r="G93" s="32"/>
    </row>
    <row r="94" spans="2:7" ht="12.75">
      <c r="B94" s="4"/>
      <c r="C94" s="3"/>
      <c r="D94" s="3"/>
      <c r="E94" s="4"/>
      <c r="F94" s="4"/>
      <c r="G94" s="32"/>
    </row>
    <row r="95" spans="2:7" ht="12.75">
      <c r="B95" s="4"/>
      <c r="C95" s="3"/>
      <c r="D95" s="3"/>
      <c r="E95" s="4"/>
      <c r="F95" s="4"/>
      <c r="G95" s="32"/>
    </row>
    <row r="96" spans="2:7" ht="12.75">
      <c r="B96" s="4"/>
      <c r="C96" s="3"/>
      <c r="D96" s="3"/>
      <c r="E96" s="4"/>
      <c r="F96" s="4"/>
      <c r="G96" s="32"/>
    </row>
    <row r="97" spans="2:7" ht="12.75">
      <c r="B97" s="4"/>
      <c r="C97" s="3"/>
      <c r="D97" s="3"/>
      <c r="E97" s="4"/>
      <c r="F97" s="4"/>
      <c r="G97" s="32"/>
    </row>
    <row r="98" spans="2:7" ht="12.75">
      <c r="B98" s="4"/>
      <c r="C98" s="3"/>
      <c r="D98" s="3"/>
      <c r="E98" s="4"/>
      <c r="F98" s="4"/>
      <c r="G98" s="32"/>
    </row>
    <row r="99" spans="2:7" ht="12.75">
      <c r="B99" s="4"/>
      <c r="C99" s="3"/>
      <c r="D99" s="3"/>
      <c r="E99" s="4"/>
      <c r="F99" s="4"/>
      <c r="G99" s="32"/>
    </row>
    <row r="100" spans="2:7" ht="12.75">
      <c r="B100" s="4"/>
      <c r="C100" s="3"/>
      <c r="D100" s="3"/>
      <c r="E100" s="4"/>
      <c r="F100" s="4"/>
      <c r="G100" s="32"/>
    </row>
    <row r="101" spans="2:7" ht="12.75">
      <c r="B101" s="4"/>
      <c r="C101" s="3"/>
      <c r="D101" s="3"/>
      <c r="E101" s="4"/>
      <c r="F101" s="4"/>
      <c r="G101" s="32"/>
    </row>
    <row r="102" spans="2:7" ht="12.75">
      <c r="B102" s="4"/>
      <c r="C102" s="3"/>
      <c r="D102" s="3"/>
      <c r="E102" s="4"/>
      <c r="F102" s="4"/>
      <c r="G102" s="32"/>
    </row>
    <row r="103" spans="2:7" ht="12.75">
      <c r="B103" s="4"/>
      <c r="C103" s="3"/>
      <c r="D103" s="3"/>
      <c r="E103" s="4"/>
      <c r="F103" s="4"/>
      <c r="G103" s="32"/>
    </row>
    <row r="104" spans="2:7" ht="12.75">
      <c r="B104" s="4"/>
      <c r="C104" s="3"/>
      <c r="D104" s="3"/>
      <c r="E104" s="4"/>
      <c r="F104" s="4"/>
      <c r="G104" s="32"/>
    </row>
    <row r="105" spans="2:7" ht="12.75">
      <c r="B105" s="4"/>
      <c r="C105" s="3"/>
      <c r="D105" s="3"/>
      <c r="E105" s="4"/>
      <c r="F105" s="4"/>
      <c r="G105" s="32"/>
    </row>
    <row r="106" spans="2:7" ht="12.75">
      <c r="B106" s="4"/>
      <c r="C106" s="3"/>
      <c r="D106" s="3"/>
      <c r="E106" s="4"/>
      <c r="F106" s="4"/>
      <c r="G106" s="32"/>
    </row>
    <row r="107" spans="2:7" ht="12.75">
      <c r="B107" s="4"/>
      <c r="C107" s="3"/>
      <c r="D107" s="3"/>
      <c r="E107" s="4"/>
      <c r="F107" s="4"/>
      <c r="G107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Serif,Fett"&amp;12&amp;UGP von Österreich 2005&amp;R
&amp;"MS Sans Serif,Fett Kursiv"Spinning Accuracy Arenberg Men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81"/>
  <sheetViews>
    <sheetView workbookViewId="0" topLeftCell="A1">
      <selection activeCell="D21" sqref="D21"/>
    </sheetView>
  </sheetViews>
  <sheetFormatPr defaultColWidth="11.421875" defaultRowHeight="12.75"/>
  <cols>
    <col min="1" max="1" width="2.421875" style="20" bestFit="1" customWidth="1"/>
    <col min="2" max="2" width="5.00390625" style="13" bestFit="1" customWidth="1"/>
    <col min="3" max="3" width="20.5742187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88</v>
      </c>
      <c r="B1" s="22" t="s">
        <v>18</v>
      </c>
      <c r="C1" s="23" t="s">
        <v>0</v>
      </c>
      <c r="D1" s="23" t="s">
        <v>19</v>
      </c>
      <c r="E1" s="22" t="s">
        <v>9</v>
      </c>
      <c r="F1" s="22" t="s">
        <v>10</v>
      </c>
      <c r="G1" s="34" t="s">
        <v>5</v>
      </c>
    </row>
    <row r="2" spans="1:7" ht="23.25" customHeight="1">
      <c r="A2" s="24">
        <v>1</v>
      </c>
      <c r="B2" s="24">
        <v>50</v>
      </c>
      <c r="C2" s="25" t="s">
        <v>65</v>
      </c>
      <c r="D2" s="25" t="s">
        <v>22</v>
      </c>
      <c r="E2" s="30">
        <v>94</v>
      </c>
      <c r="F2" s="24"/>
      <c r="G2" s="35">
        <v>0.0016400462962962963</v>
      </c>
    </row>
    <row r="3" spans="1:7" ht="12.75">
      <c r="A3" s="24">
        <f>A2+1</f>
        <v>2</v>
      </c>
      <c r="B3" s="24">
        <v>47</v>
      </c>
      <c r="C3" s="25" t="s">
        <v>62</v>
      </c>
      <c r="D3" s="25" t="s">
        <v>22</v>
      </c>
      <c r="E3" s="24">
        <v>84</v>
      </c>
      <c r="F3" s="24"/>
      <c r="G3" s="35">
        <v>0.0015949074074074075</v>
      </c>
    </row>
    <row r="4" spans="1:7" ht="12.75">
      <c r="A4" s="24">
        <f aca="true" t="shared" si="0" ref="A4:A9">A3+1</f>
        <v>3</v>
      </c>
      <c r="B4" s="24">
        <v>48</v>
      </c>
      <c r="C4" s="25" t="s">
        <v>63</v>
      </c>
      <c r="D4" s="25" t="s">
        <v>30</v>
      </c>
      <c r="E4" s="30">
        <v>80</v>
      </c>
      <c r="F4" s="24"/>
      <c r="G4" s="35">
        <v>0.0024131944444444444</v>
      </c>
    </row>
    <row r="5" spans="1:7" ht="23.25" customHeight="1">
      <c r="A5" s="1">
        <f t="shared" si="0"/>
        <v>4</v>
      </c>
      <c r="B5" s="1">
        <v>49</v>
      </c>
      <c r="C5" s="3" t="s">
        <v>64</v>
      </c>
      <c r="D5" s="3" t="s">
        <v>26</v>
      </c>
      <c r="E5" s="16">
        <v>78</v>
      </c>
      <c r="F5" s="1"/>
      <c r="G5" s="33">
        <v>0.002505787037037037</v>
      </c>
    </row>
    <row r="6" spans="1:7" ht="12.75">
      <c r="A6" s="1">
        <f t="shared" si="0"/>
        <v>5</v>
      </c>
      <c r="B6" s="1">
        <v>46</v>
      </c>
      <c r="C6" s="3" t="s">
        <v>61</v>
      </c>
      <c r="D6" s="3" t="s">
        <v>30</v>
      </c>
      <c r="E6" s="16">
        <v>78</v>
      </c>
      <c r="F6" s="1"/>
      <c r="G6" s="33">
        <v>0.0018726851851851853</v>
      </c>
    </row>
    <row r="7" spans="1:7" ht="12.75">
      <c r="A7" s="1">
        <f t="shared" si="0"/>
        <v>6</v>
      </c>
      <c r="B7" s="1">
        <v>44</v>
      </c>
      <c r="C7" s="3" t="s">
        <v>59</v>
      </c>
      <c r="D7" s="3" t="s">
        <v>30</v>
      </c>
      <c r="E7" s="16">
        <v>70</v>
      </c>
      <c r="F7" s="1"/>
      <c r="G7" s="33">
        <v>0.0019502314814814816</v>
      </c>
    </row>
    <row r="8" spans="1:7" ht="12.75">
      <c r="A8" s="1">
        <f t="shared" si="0"/>
        <v>7</v>
      </c>
      <c r="B8" s="1">
        <v>45</v>
      </c>
      <c r="C8" s="3" t="s">
        <v>60</v>
      </c>
      <c r="D8" s="3" t="s">
        <v>31</v>
      </c>
      <c r="E8" s="16">
        <v>68</v>
      </c>
      <c r="F8" s="1"/>
      <c r="G8" s="33">
        <v>0.0021064814814814813</v>
      </c>
    </row>
    <row r="9" spans="1:7" ht="12.75">
      <c r="A9" s="1">
        <f t="shared" si="0"/>
        <v>8</v>
      </c>
      <c r="B9" s="1">
        <v>51</v>
      </c>
      <c r="C9" s="3" t="s">
        <v>69</v>
      </c>
      <c r="D9" s="3" t="s">
        <v>31</v>
      </c>
      <c r="E9" s="16">
        <v>66</v>
      </c>
      <c r="F9" s="1"/>
      <c r="G9" s="33">
        <v>0.0035439814814814817</v>
      </c>
    </row>
    <row r="10" spans="2:7" ht="12.75">
      <c r="B10" s="4"/>
      <c r="C10" s="3"/>
      <c r="D10" s="3"/>
      <c r="E10" s="4"/>
      <c r="F10" s="4"/>
      <c r="G10" s="32"/>
    </row>
    <row r="11" spans="2:7" ht="12.75">
      <c r="B11" s="4"/>
      <c r="C11" s="3"/>
      <c r="D11" s="3"/>
      <c r="E11" s="4"/>
      <c r="F11" s="4"/>
      <c r="G11" s="32"/>
    </row>
    <row r="12" spans="2:7" ht="12.75">
      <c r="B12" s="4"/>
      <c r="C12" s="3"/>
      <c r="D12" s="3"/>
      <c r="E12" s="4"/>
      <c r="F12" s="4"/>
      <c r="G12" s="32"/>
    </row>
    <row r="13" spans="2:7" ht="12.75">
      <c r="B13" s="4"/>
      <c r="C13" s="3"/>
      <c r="D13" s="3"/>
      <c r="E13" s="4"/>
      <c r="F13" s="4"/>
      <c r="G13" s="32"/>
    </row>
    <row r="14" spans="2:7" ht="12.75">
      <c r="B14" s="4"/>
      <c r="C14" s="3"/>
      <c r="D14" s="3"/>
      <c r="E14" s="4"/>
      <c r="F14" s="4"/>
      <c r="G14" s="32"/>
    </row>
    <row r="15" spans="2:7" ht="12.75">
      <c r="B15" s="4"/>
      <c r="C15" s="3"/>
      <c r="D15" s="3"/>
      <c r="E15" s="4"/>
      <c r="F15" s="4"/>
      <c r="G15" s="32"/>
    </row>
    <row r="16" spans="2:7" ht="12.75">
      <c r="B16" s="4"/>
      <c r="C16" s="3"/>
      <c r="D16" s="3"/>
      <c r="E16" s="4"/>
      <c r="F16" s="4"/>
      <c r="G16" s="32"/>
    </row>
    <row r="17" spans="2:7" ht="12.75">
      <c r="B17" s="4"/>
      <c r="C17" s="3"/>
      <c r="D17" s="3"/>
      <c r="E17" s="4"/>
      <c r="F17" s="4"/>
      <c r="G17" s="32"/>
    </row>
    <row r="18" spans="2:7" ht="12.75">
      <c r="B18" s="4"/>
      <c r="C18" s="3"/>
      <c r="D18" s="3"/>
      <c r="E18" s="4"/>
      <c r="F18" s="4"/>
      <c r="G18" s="32"/>
    </row>
    <row r="19" spans="2:7" ht="12.75">
      <c r="B19" s="4"/>
      <c r="C19" s="3"/>
      <c r="D19" s="3"/>
      <c r="E19" s="4"/>
      <c r="F19" s="4"/>
      <c r="G19" s="32"/>
    </row>
    <row r="20" spans="2:7" ht="12.75">
      <c r="B20" s="4"/>
      <c r="C20" s="3"/>
      <c r="D20" s="3"/>
      <c r="E20" s="4"/>
      <c r="F20" s="4"/>
      <c r="G20" s="32"/>
    </row>
    <row r="21" spans="2:7" ht="12.75">
      <c r="B21" s="4"/>
      <c r="C21" s="3"/>
      <c r="D21" s="3"/>
      <c r="E21" s="4"/>
      <c r="F21" s="4"/>
      <c r="G21" s="32"/>
    </row>
    <row r="22" spans="2:7" ht="12.75">
      <c r="B22" s="4"/>
      <c r="C22" s="3"/>
      <c r="D22" s="3"/>
      <c r="E22" s="4"/>
      <c r="F22" s="4"/>
      <c r="G22" s="32"/>
    </row>
    <row r="23" spans="2:7" ht="12.75">
      <c r="B23" s="4"/>
      <c r="C23" s="3"/>
      <c r="D23" s="3"/>
      <c r="E23" s="4"/>
      <c r="F23" s="4"/>
      <c r="G23" s="32"/>
    </row>
    <row r="24" spans="2:7" ht="12.75">
      <c r="B24" s="4"/>
      <c r="C24" s="3"/>
      <c r="D24" s="3"/>
      <c r="E24" s="4"/>
      <c r="F24" s="4"/>
      <c r="G24" s="32"/>
    </row>
    <row r="25" spans="2:7" ht="12.75">
      <c r="B25" s="4"/>
      <c r="C25" s="3"/>
      <c r="D25" s="3"/>
      <c r="E25" s="4"/>
      <c r="F25" s="4"/>
      <c r="G25" s="32"/>
    </row>
    <row r="26" spans="2:7" ht="12.75">
      <c r="B26" s="4"/>
      <c r="C26" s="3"/>
      <c r="D26" s="3"/>
      <c r="E26" s="4"/>
      <c r="F26" s="4"/>
      <c r="G26" s="32"/>
    </row>
    <row r="27" spans="2:7" ht="12.75">
      <c r="B27" s="4"/>
      <c r="C27" s="3"/>
      <c r="D27" s="3"/>
      <c r="E27" s="4"/>
      <c r="F27" s="4"/>
      <c r="G27" s="32"/>
    </row>
    <row r="28" spans="2:7" ht="12.75">
      <c r="B28" s="4"/>
      <c r="C28" s="3"/>
      <c r="D28" s="3"/>
      <c r="E28" s="4"/>
      <c r="F28" s="4"/>
      <c r="G28" s="32"/>
    </row>
    <row r="29" spans="2:7" ht="12.75">
      <c r="B29" s="4"/>
      <c r="C29" s="3"/>
      <c r="D29" s="3"/>
      <c r="E29" s="4"/>
      <c r="F29" s="4"/>
      <c r="G29" s="32"/>
    </row>
    <row r="30" spans="2:7" ht="12.75">
      <c r="B30" s="4"/>
      <c r="C30" s="3"/>
      <c r="D30" s="3"/>
      <c r="E30" s="4"/>
      <c r="F30" s="4"/>
      <c r="G30" s="32"/>
    </row>
    <row r="31" spans="2:7" ht="12.75">
      <c r="B31" s="4"/>
      <c r="C31" s="3"/>
      <c r="D31" s="3"/>
      <c r="E31" s="4"/>
      <c r="F31" s="4"/>
      <c r="G31" s="32"/>
    </row>
    <row r="32" spans="2:7" ht="12.75">
      <c r="B32" s="4"/>
      <c r="C32" s="3"/>
      <c r="D32" s="3"/>
      <c r="E32" s="4"/>
      <c r="F32" s="4"/>
      <c r="G32" s="32"/>
    </row>
    <row r="33" spans="2:7" ht="12.75">
      <c r="B33" s="4"/>
      <c r="C33" s="3"/>
      <c r="D33" s="3"/>
      <c r="E33" s="4"/>
      <c r="F33" s="4"/>
      <c r="G33" s="32"/>
    </row>
    <row r="34" spans="2:7" ht="12.75">
      <c r="B34" s="4"/>
      <c r="C34" s="3"/>
      <c r="D34" s="3"/>
      <c r="E34" s="4"/>
      <c r="F34" s="4"/>
      <c r="G34" s="32"/>
    </row>
    <row r="35" spans="2:7" ht="12.75">
      <c r="B35" s="4"/>
      <c r="C35" s="3"/>
      <c r="D35" s="3"/>
      <c r="E35" s="4"/>
      <c r="F35" s="4"/>
      <c r="G35" s="32"/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2:7" ht="12.75">
      <c r="B80" s="4"/>
      <c r="C80" s="3"/>
      <c r="D80" s="3"/>
      <c r="E80" s="4"/>
      <c r="F80" s="4"/>
      <c r="G80" s="32"/>
    </row>
    <row r="81" spans="2:7" ht="12.75">
      <c r="B81" s="4"/>
      <c r="C81" s="3"/>
      <c r="D81" s="3"/>
      <c r="E81" s="4"/>
      <c r="F81" s="4"/>
      <c r="G81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Gewicht Präzision Damen&amp;C&amp;"MS Sans Serif,Fett"&amp;12&amp;UGP von Österreich 2005&amp;R
&amp;"MS Sans Serif,Fett Kursiv"Spinning Accuracy Arenberg Ladies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G107"/>
  <sheetViews>
    <sheetView workbookViewId="0" topLeftCell="A1">
      <selection activeCell="D21" sqref="D21"/>
    </sheetView>
  </sheetViews>
  <sheetFormatPr defaultColWidth="11.421875" defaultRowHeight="12.75"/>
  <cols>
    <col min="1" max="1" width="3.00390625" style="20" bestFit="1" customWidth="1"/>
    <col min="2" max="2" width="5.00390625" style="13" bestFit="1" customWidth="1"/>
    <col min="3" max="3" width="19.42187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89</v>
      </c>
      <c r="B1" s="22" t="s">
        <v>90</v>
      </c>
      <c r="C1" s="23" t="s">
        <v>0</v>
      </c>
      <c r="D1" s="23" t="s">
        <v>19</v>
      </c>
      <c r="E1" s="37" t="s">
        <v>11</v>
      </c>
      <c r="F1" s="22" t="s">
        <v>10</v>
      </c>
      <c r="G1" s="34" t="s">
        <v>5</v>
      </c>
    </row>
    <row r="2" spans="1:7" ht="25.5" customHeight="1">
      <c r="A2" s="24">
        <v>1</v>
      </c>
      <c r="B2" s="24">
        <v>2</v>
      </c>
      <c r="C2" s="25" t="s">
        <v>21</v>
      </c>
      <c r="D2" s="25" t="s">
        <v>22</v>
      </c>
      <c r="E2" s="30">
        <v>100</v>
      </c>
      <c r="F2" s="24"/>
      <c r="G2" s="35">
        <v>0.002386574074074074</v>
      </c>
    </row>
    <row r="3" spans="1:7" ht="25.5" customHeight="1">
      <c r="A3" s="24">
        <f>A2+1</f>
        <v>2</v>
      </c>
      <c r="B3" s="24">
        <v>1</v>
      </c>
      <c r="C3" s="25" t="s">
        <v>20</v>
      </c>
      <c r="D3" s="25" t="s">
        <v>27</v>
      </c>
      <c r="E3" s="24">
        <v>100</v>
      </c>
      <c r="F3" s="24" t="s">
        <v>87</v>
      </c>
      <c r="G3" s="35">
        <v>0.0025810185185185185</v>
      </c>
    </row>
    <row r="4" spans="1:7" ht="25.5" customHeight="1">
      <c r="A4" s="24">
        <f aca="true" t="shared" si="0" ref="A4:A35">A3+1</f>
        <v>3</v>
      </c>
      <c r="B4" s="24">
        <v>12</v>
      </c>
      <c r="C4" s="25" t="s">
        <v>34</v>
      </c>
      <c r="D4" s="25" t="s">
        <v>22</v>
      </c>
      <c r="E4" s="30">
        <v>100</v>
      </c>
      <c r="F4" s="24"/>
      <c r="G4" s="35">
        <v>0.0027511574074074075</v>
      </c>
    </row>
    <row r="5" spans="1:7" ht="25.5" customHeight="1">
      <c r="A5" s="1">
        <f t="shared" si="0"/>
        <v>4</v>
      </c>
      <c r="B5" s="1">
        <v>27</v>
      </c>
      <c r="C5" s="3" t="s">
        <v>68</v>
      </c>
      <c r="D5" s="3" t="s">
        <v>27</v>
      </c>
      <c r="E5" s="16">
        <v>100</v>
      </c>
      <c r="F5" s="1"/>
      <c r="G5" s="33">
        <v>0.0028599537037037035</v>
      </c>
    </row>
    <row r="6" spans="1:7" ht="15.75" customHeight="1">
      <c r="A6" s="1">
        <f t="shared" si="0"/>
        <v>5</v>
      </c>
      <c r="B6" s="1">
        <v>4</v>
      </c>
      <c r="C6" s="3" t="s">
        <v>25</v>
      </c>
      <c r="D6" s="3" t="s">
        <v>26</v>
      </c>
      <c r="E6" s="16">
        <v>100</v>
      </c>
      <c r="F6" s="1"/>
      <c r="G6" s="33">
        <v>0.0028645833333333336</v>
      </c>
    </row>
    <row r="7" spans="1:7" ht="15.75" customHeight="1">
      <c r="A7" s="1">
        <f t="shared" si="0"/>
        <v>6</v>
      </c>
      <c r="B7" s="26">
        <v>43</v>
      </c>
      <c r="C7" s="27" t="s">
        <v>58</v>
      </c>
      <c r="D7" s="27" t="s">
        <v>26</v>
      </c>
      <c r="E7" s="31">
        <v>100</v>
      </c>
      <c r="F7" s="26"/>
      <c r="G7" s="36">
        <v>0.0032766203703703707</v>
      </c>
    </row>
    <row r="8" spans="1:7" ht="15.75" customHeight="1">
      <c r="A8" s="1">
        <f t="shared" si="0"/>
        <v>7</v>
      </c>
      <c r="B8" s="26">
        <v>18</v>
      </c>
      <c r="C8" s="27" t="s">
        <v>39</v>
      </c>
      <c r="D8" s="27" t="s">
        <v>26</v>
      </c>
      <c r="E8" s="31">
        <v>100</v>
      </c>
      <c r="F8" s="26"/>
      <c r="G8" s="36">
        <v>0.0038668981481481484</v>
      </c>
    </row>
    <row r="9" spans="1:7" ht="15.75" customHeight="1">
      <c r="A9" s="1">
        <f t="shared" si="0"/>
        <v>8</v>
      </c>
      <c r="B9" s="1">
        <v>10</v>
      </c>
      <c r="C9" s="3" t="s">
        <v>32</v>
      </c>
      <c r="D9" s="3" t="s">
        <v>30</v>
      </c>
      <c r="E9" s="16">
        <v>95</v>
      </c>
      <c r="F9" s="1"/>
      <c r="G9" s="33">
        <v>0.0021180555555555553</v>
      </c>
    </row>
    <row r="10" spans="1:7" ht="15.75" customHeight="1">
      <c r="A10" s="1">
        <f t="shared" si="0"/>
        <v>9</v>
      </c>
      <c r="B10" s="1">
        <v>11</v>
      </c>
      <c r="C10" s="3" t="s">
        <v>33</v>
      </c>
      <c r="D10" s="3" t="s">
        <v>30</v>
      </c>
      <c r="E10" s="16">
        <v>95</v>
      </c>
      <c r="F10" s="1"/>
      <c r="G10" s="33">
        <v>0.002493055555555555</v>
      </c>
    </row>
    <row r="11" spans="1:7" ht="15.75" customHeight="1">
      <c r="A11" s="1">
        <f t="shared" si="0"/>
        <v>10</v>
      </c>
      <c r="B11" s="1">
        <v>13</v>
      </c>
      <c r="C11" s="3" t="s">
        <v>35</v>
      </c>
      <c r="D11" s="3" t="s">
        <v>30</v>
      </c>
      <c r="E11" s="16">
        <v>95</v>
      </c>
      <c r="F11" s="1"/>
      <c r="G11" s="33">
        <v>0.0026145833333333333</v>
      </c>
    </row>
    <row r="12" spans="1:7" ht="15.75" customHeight="1">
      <c r="A12" s="1">
        <f t="shared" si="0"/>
        <v>11</v>
      </c>
      <c r="B12" s="1">
        <v>8</v>
      </c>
      <c r="C12" s="3" t="s">
        <v>29</v>
      </c>
      <c r="D12" s="3" t="s">
        <v>30</v>
      </c>
      <c r="E12" s="16">
        <v>90</v>
      </c>
      <c r="F12" s="1"/>
      <c r="G12" s="33">
        <v>0.0022326388888888886</v>
      </c>
    </row>
    <row r="13" spans="1:7" ht="15.75" customHeight="1">
      <c r="A13" s="1">
        <f t="shared" si="0"/>
        <v>12</v>
      </c>
      <c r="B13" s="1">
        <v>14</v>
      </c>
      <c r="C13" s="3" t="s">
        <v>36</v>
      </c>
      <c r="D13" s="3" t="s">
        <v>24</v>
      </c>
      <c r="E13" s="16">
        <v>90</v>
      </c>
      <c r="F13" s="1"/>
      <c r="G13" s="33">
        <v>0.002721064814814815</v>
      </c>
    </row>
    <row r="14" spans="1:7" ht="15.75" customHeight="1">
      <c r="A14" s="1">
        <f t="shared" si="0"/>
        <v>13</v>
      </c>
      <c r="B14" s="1">
        <v>31</v>
      </c>
      <c r="C14" s="3" t="s">
        <v>50</v>
      </c>
      <c r="D14" s="3" t="s">
        <v>26</v>
      </c>
      <c r="E14" s="16">
        <v>90</v>
      </c>
      <c r="F14" s="1"/>
      <c r="G14" s="33">
        <v>0.0029719907407407408</v>
      </c>
    </row>
    <row r="15" spans="1:7" ht="15.75" customHeight="1">
      <c r="A15" s="1">
        <f t="shared" si="0"/>
        <v>14</v>
      </c>
      <c r="B15" s="1">
        <v>33</v>
      </c>
      <c r="C15" s="3" t="s">
        <v>51</v>
      </c>
      <c r="D15" s="3" t="s">
        <v>24</v>
      </c>
      <c r="E15" s="16">
        <v>90</v>
      </c>
      <c r="F15" s="1"/>
      <c r="G15" s="33">
        <v>0.003033564814814815</v>
      </c>
    </row>
    <row r="16" spans="1:7" ht="15.75" customHeight="1">
      <c r="A16" s="1">
        <f t="shared" si="0"/>
        <v>15</v>
      </c>
      <c r="B16" s="1">
        <v>24</v>
      </c>
      <c r="C16" s="3" t="s">
        <v>42</v>
      </c>
      <c r="D16" s="3" t="s">
        <v>43</v>
      </c>
      <c r="E16" s="16">
        <v>90</v>
      </c>
      <c r="F16" s="1"/>
      <c r="G16" s="33">
        <v>0.003537037037037037</v>
      </c>
    </row>
    <row r="17" spans="1:7" ht="15.75" customHeight="1">
      <c r="A17" s="1">
        <f t="shared" si="0"/>
        <v>16</v>
      </c>
      <c r="B17" s="1">
        <v>15</v>
      </c>
      <c r="C17" s="3" t="s">
        <v>37</v>
      </c>
      <c r="D17" s="3" t="s">
        <v>31</v>
      </c>
      <c r="E17" s="16">
        <v>90</v>
      </c>
      <c r="F17" s="1"/>
      <c r="G17" s="33">
        <v>0.0037835648148148147</v>
      </c>
    </row>
    <row r="18" spans="1:7" ht="15.75" customHeight="1">
      <c r="A18" s="1">
        <f t="shared" si="0"/>
        <v>17</v>
      </c>
      <c r="B18" s="1">
        <v>17</v>
      </c>
      <c r="C18" s="3" t="s">
        <v>38</v>
      </c>
      <c r="D18" s="3" t="s">
        <v>30</v>
      </c>
      <c r="E18" s="16">
        <v>90</v>
      </c>
      <c r="F18" s="1"/>
      <c r="G18" s="33">
        <v>0.0038773148148148143</v>
      </c>
    </row>
    <row r="19" spans="1:7" ht="15.75" customHeight="1">
      <c r="A19" s="1">
        <f t="shared" si="0"/>
        <v>18</v>
      </c>
      <c r="B19" s="1">
        <v>3</v>
      </c>
      <c r="C19" s="3" t="s">
        <v>23</v>
      </c>
      <c r="D19" s="3" t="s">
        <v>24</v>
      </c>
      <c r="E19" s="16">
        <v>90</v>
      </c>
      <c r="F19" s="1"/>
      <c r="G19" s="33">
        <v>0.003944444444444444</v>
      </c>
    </row>
    <row r="20" spans="1:7" ht="15.75" customHeight="1">
      <c r="A20" s="1">
        <f t="shared" si="0"/>
        <v>19</v>
      </c>
      <c r="B20" s="1">
        <v>36</v>
      </c>
      <c r="C20" s="3" t="s">
        <v>53</v>
      </c>
      <c r="D20" s="3" t="s">
        <v>22</v>
      </c>
      <c r="E20" s="16">
        <v>85</v>
      </c>
      <c r="F20" s="1"/>
      <c r="G20" s="33">
        <v>0.00228125</v>
      </c>
    </row>
    <row r="21" spans="1:7" ht="15.75" customHeight="1">
      <c r="A21" s="1">
        <f t="shared" si="0"/>
        <v>20</v>
      </c>
      <c r="B21" s="1">
        <v>41</v>
      </c>
      <c r="C21" s="3" t="s">
        <v>56</v>
      </c>
      <c r="D21" s="3" t="s">
        <v>57</v>
      </c>
      <c r="E21" s="16">
        <v>85</v>
      </c>
      <c r="F21" s="1"/>
      <c r="G21" s="33">
        <v>0.002916666666666667</v>
      </c>
    </row>
    <row r="22" spans="1:7" ht="15.75" customHeight="1">
      <c r="A22" s="1">
        <f t="shared" si="0"/>
        <v>21</v>
      </c>
      <c r="B22" s="1">
        <v>25</v>
      </c>
      <c r="C22" s="3" t="s">
        <v>44</v>
      </c>
      <c r="D22" s="3" t="s">
        <v>45</v>
      </c>
      <c r="E22" s="1">
        <v>85</v>
      </c>
      <c r="F22" s="1"/>
      <c r="G22" s="33">
        <v>0.003025462962962963</v>
      </c>
    </row>
    <row r="23" spans="1:7" ht="15.75" customHeight="1">
      <c r="A23" s="1">
        <f t="shared" si="0"/>
        <v>22</v>
      </c>
      <c r="B23" s="1">
        <v>6</v>
      </c>
      <c r="C23" s="3" t="s">
        <v>28</v>
      </c>
      <c r="D23" s="3" t="s">
        <v>24</v>
      </c>
      <c r="E23" s="16">
        <v>85</v>
      </c>
      <c r="F23" s="1"/>
      <c r="G23" s="33">
        <v>0.0030833333333333338</v>
      </c>
    </row>
    <row r="24" spans="1:7" ht="15.75" customHeight="1">
      <c r="A24" s="1">
        <f t="shared" si="0"/>
        <v>23</v>
      </c>
      <c r="B24" s="1">
        <v>5</v>
      </c>
      <c r="C24" s="3" t="s">
        <v>66</v>
      </c>
      <c r="D24" s="3" t="s">
        <v>27</v>
      </c>
      <c r="E24" s="16">
        <v>85</v>
      </c>
      <c r="F24" s="1"/>
      <c r="G24" s="33">
        <v>0.0037430555555555555</v>
      </c>
    </row>
    <row r="25" spans="1:7" ht="15.75" customHeight="1">
      <c r="A25" s="1">
        <f t="shared" si="0"/>
        <v>24</v>
      </c>
      <c r="B25" s="1">
        <v>21</v>
      </c>
      <c r="C25" s="3" t="s">
        <v>40</v>
      </c>
      <c r="D25" s="3" t="s">
        <v>30</v>
      </c>
      <c r="E25" s="16">
        <v>80</v>
      </c>
      <c r="F25" s="1"/>
      <c r="G25" s="33">
        <v>0.002236111111111111</v>
      </c>
    </row>
    <row r="26" spans="1:7" ht="15.75" customHeight="1">
      <c r="A26" s="1">
        <f t="shared" si="0"/>
        <v>25</v>
      </c>
      <c r="B26" s="1">
        <v>20</v>
      </c>
      <c r="C26" s="3" t="s">
        <v>79</v>
      </c>
      <c r="D26" s="3" t="s">
        <v>22</v>
      </c>
      <c r="E26" s="16">
        <v>80</v>
      </c>
      <c r="F26" s="1"/>
      <c r="G26" s="33">
        <v>0.002865740740740741</v>
      </c>
    </row>
    <row r="27" spans="1:7" ht="15.75" customHeight="1">
      <c r="A27" s="1">
        <f t="shared" si="0"/>
        <v>26</v>
      </c>
      <c r="B27" s="1">
        <v>34</v>
      </c>
      <c r="C27" s="3" t="s">
        <v>52</v>
      </c>
      <c r="D27" s="3" t="s">
        <v>31</v>
      </c>
      <c r="E27" s="16">
        <v>80</v>
      </c>
      <c r="F27" s="1"/>
      <c r="G27" s="33">
        <v>0.0036643518518518514</v>
      </c>
    </row>
    <row r="28" spans="1:7" ht="15.75" customHeight="1">
      <c r="A28" s="1">
        <f t="shared" si="0"/>
        <v>27</v>
      </c>
      <c r="B28" s="1">
        <v>28</v>
      </c>
      <c r="C28" s="3" t="s">
        <v>47</v>
      </c>
      <c r="D28" s="3" t="s">
        <v>26</v>
      </c>
      <c r="E28" s="1">
        <v>75</v>
      </c>
      <c r="F28" s="1"/>
      <c r="G28" s="33">
        <v>0.003451388888888889</v>
      </c>
    </row>
    <row r="29" spans="1:7" ht="15.75" customHeight="1">
      <c r="A29" s="1">
        <f t="shared" si="0"/>
        <v>28</v>
      </c>
      <c r="B29" s="1">
        <v>26</v>
      </c>
      <c r="C29" s="3" t="s">
        <v>46</v>
      </c>
      <c r="D29" s="3" t="s">
        <v>24</v>
      </c>
      <c r="E29" s="16">
        <v>75</v>
      </c>
      <c r="F29" s="1"/>
      <c r="G29" s="33">
        <v>0.0037337962962962963</v>
      </c>
    </row>
    <row r="30" spans="1:7" ht="15.75" customHeight="1">
      <c r="A30" s="1">
        <f t="shared" si="0"/>
        <v>29</v>
      </c>
      <c r="B30" s="1">
        <v>22</v>
      </c>
      <c r="C30" s="3" t="s">
        <v>41</v>
      </c>
      <c r="D30" s="3" t="s">
        <v>24</v>
      </c>
      <c r="E30" s="16">
        <v>75</v>
      </c>
      <c r="F30" s="1"/>
      <c r="G30" s="33">
        <v>0.0038310185185185183</v>
      </c>
    </row>
    <row r="31" spans="1:7" ht="15.75" customHeight="1">
      <c r="A31" s="1">
        <f t="shared" si="0"/>
        <v>30</v>
      </c>
      <c r="B31" s="1">
        <v>39</v>
      </c>
      <c r="C31" s="3" t="s">
        <v>55</v>
      </c>
      <c r="D31" s="3" t="s">
        <v>27</v>
      </c>
      <c r="E31" s="16">
        <v>70</v>
      </c>
      <c r="F31" s="1"/>
      <c r="G31" s="33">
        <v>0.0037453703703703707</v>
      </c>
    </row>
    <row r="32" spans="1:7" ht="15.75" customHeight="1">
      <c r="A32" s="1">
        <f t="shared" si="0"/>
        <v>31</v>
      </c>
      <c r="B32" s="1">
        <v>29</v>
      </c>
      <c r="C32" s="3" t="s">
        <v>48</v>
      </c>
      <c r="D32" s="3" t="s">
        <v>31</v>
      </c>
      <c r="E32" s="16">
        <v>70</v>
      </c>
      <c r="F32" s="1"/>
      <c r="G32" s="33">
        <v>0.004356481481481481</v>
      </c>
    </row>
    <row r="33" spans="1:7" ht="15.75" customHeight="1">
      <c r="A33" s="1">
        <f t="shared" si="0"/>
        <v>32</v>
      </c>
      <c r="B33" s="1">
        <v>38</v>
      </c>
      <c r="C33" s="3" t="s">
        <v>54</v>
      </c>
      <c r="D33" s="3" t="s">
        <v>31</v>
      </c>
      <c r="E33" s="16">
        <v>60</v>
      </c>
      <c r="F33" s="1"/>
      <c r="G33" s="33">
        <v>0.004260416666666667</v>
      </c>
    </row>
    <row r="34" spans="1:7" ht="15.75" customHeight="1">
      <c r="A34" s="1">
        <f t="shared" si="0"/>
        <v>33</v>
      </c>
      <c r="B34" s="1">
        <v>30</v>
      </c>
      <c r="C34" s="3" t="s">
        <v>49</v>
      </c>
      <c r="D34" s="3" t="s">
        <v>30</v>
      </c>
      <c r="E34" s="16">
        <v>40</v>
      </c>
      <c r="F34" s="1"/>
      <c r="G34" s="33">
        <v>0.0036782407407407406</v>
      </c>
    </row>
    <row r="35" spans="1:7" ht="15.75" customHeight="1">
      <c r="A35" s="1">
        <f t="shared" si="0"/>
        <v>34</v>
      </c>
      <c r="B35" s="1">
        <v>19</v>
      </c>
      <c r="C35" s="3" t="s">
        <v>67</v>
      </c>
      <c r="D35" s="3" t="s">
        <v>30</v>
      </c>
      <c r="E35" s="16">
        <v>25</v>
      </c>
      <c r="F35" s="1"/>
      <c r="G35" s="33">
        <v>0.004560185185185185</v>
      </c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2:7" ht="12.75">
      <c r="B80" s="4"/>
      <c r="C80" s="3"/>
      <c r="D80" s="3"/>
      <c r="E80" s="4"/>
      <c r="F80" s="4"/>
      <c r="G80" s="32"/>
    </row>
    <row r="81" spans="2:7" ht="12.75">
      <c r="B81" s="4"/>
      <c r="C81" s="3"/>
      <c r="D81" s="3"/>
      <c r="E81" s="4"/>
      <c r="F81" s="4"/>
      <c r="G81" s="32"/>
    </row>
    <row r="82" spans="2:7" ht="12.75">
      <c r="B82" s="4"/>
      <c r="C82" s="3"/>
      <c r="D82" s="3"/>
      <c r="E82" s="4"/>
      <c r="F82" s="4"/>
      <c r="G82" s="32"/>
    </row>
    <row r="83" spans="2:7" ht="12.75">
      <c r="B83" s="4"/>
      <c r="C83" s="3"/>
      <c r="D83" s="3"/>
      <c r="E83" s="4"/>
      <c r="F83" s="4"/>
      <c r="G83" s="32"/>
    </row>
    <row r="84" spans="2:7" ht="12.75">
      <c r="B84" s="4"/>
      <c r="C84" s="3"/>
      <c r="D84" s="3"/>
      <c r="E84" s="4"/>
      <c r="F84" s="4"/>
      <c r="G84" s="32"/>
    </row>
    <row r="85" spans="2:7" ht="12.75">
      <c r="B85" s="4"/>
      <c r="C85" s="3"/>
      <c r="D85" s="3"/>
      <c r="E85" s="4"/>
      <c r="F85" s="4"/>
      <c r="G85" s="32"/>
    </row>
    <row r="86" spans="2:7" ht="12.75">
      <c r="B86" s="4"/>
      <c r="C86" s="3"/>
      <c r="D86" s="3"/>
      <c r="E86" s="4"/>
      <c r="F86" s="4"/>
      <c r="G86" s="32"/>
    </row>
    <row r="87" spans="2:7" ht="12.75">
      <c r="B87" s="4"/>
      <c r="C87" s="3"/>
      <c r="D87" s="3"/>
      <c r="E87" s="4"/>
      <c r="F87" s="4"/>
      <c r="G87" s="32"/>
    </row>
    <row r="88" spans="2:7" ht="12.75">
      <c r="B88" s="4"/>
      <c r="C88" s="3"/>
      <c r="D88" s="3"/>
      <c r="E88" s="4"/>
      <c r="F88" s="4"/>
      <c r="G88" s="32"/>
    </row>
    <row r="89" spans="2:7" ht="12.75">
      <c r="B89" s="4"/>
      <c r="C89" s="3"/>
      <c r="D89" s="3"/>
      <c r="E89" s="4"/>
      <c r="F89" s="4"/>
      <c r="G89" s="32"/>
    </row>
    <row r="90" spans="2:7" ht="12.75">
      <c r="B90" s="4"/>
      <c r="C90" s="3"/>
      <c r="D90" s="3"/>
      <c r="E90" s="4"/>
      <c r="F90" s="4"/>
      <c r="G90" s="32"/>
    </row>
    <row r="91" spans="2:7" ht="12.75">
      <c r="B91" s="4"/>
      <c r="C91" s="3"/>
      <c r="D91" s="3"/>
      <c r="E91" s="4"/>
      <c r="F91" s="4"/>
      <c r="G91" s="32"/>
    </row>
    <row r="92" spans="2:7" ht="12.75">
      <c r="B92" s="4"/>
      <c r="C92" s="3"/>
      <c r="D92" s="3"/>
      <c r="E92" s="4"/>
      <c r="F92" s="4"/>
      <c r="G92" s="32"/>
    </row>
    <row r="93" spans="2:7" ht="12.75">
      <c r="B93" s="4"/>
      <c r="C93" s="3"/>
      <c r="D93" s="3"/>
      <c r="E93" s="4"/>
      <c r="F93" s="4"/>
      <c r="G93" s="32"/>
    </row>
    <row r="94" spans="2:7" ht="12.75">
      <c r="B94" s="4"/>
      <c r="C94" s="3"/>
      <c r="D94" s="3"/>
      <c r="E94" s="4"/>
      <c r="F94" s="4"/>
      <c r="G94" s="32"/>
    </row>
    <row r="95" spans="2:7" ht="12.75">
      <c r="B95" s="4"/>
      <c r="C95" s="3"/>
      <c r="D95" s="3"/>
      <c r="E95" s="4"/>
      <c r="F95" s="4"/>
      <c r="G95" s="32"/>
    </row>
    <row r="96" spans="2:7" ht="12.75">
      <c r="B96" s="4"/>
      <c r="C96" s="3"/>
      <c r="D96" s="3"/>
      <c r="E96" s="4"/>
      <c r="F96" s="4"/>
      <c r="G96" s="32"/>
    </row>
    <row r="97" spans="2:7" ht="12.75">
      <c r="B97" s="4"/>
      <c r="C97" s="3"/>
      <c r="D97" s="3"/>
      <c r="E97" s="4"/>
      <c r="F97" s="4"/>
      <c r="G97" s="32"/>
    </row>
    <row r="98" spans="2:7" ht="12.75">
      <c r="B98" s="4"/>
      <c r="C98" s="3"/>
      <c r="D98" s="3"/>
      <c r="E98" s="4"/>
      <c r="F98" s="4"/>
      <c r="G98" s="32"/>
    </row>
    <row r="99" spans="2:7" ht="12.75">
      <c r="B99" s="4"/>
      <c r="C99" s="3"/>
      <c r="D99" s="3"/>
      <c r="E99" s="4"/>
      <c r="F99" s="4"/>
      <c r="G99" s="32"/>
    </row>
    <row r="100" spans="2:7" ht="12.75">
      <c r="B100" s="4"/>
      <c r="C100" s="3"/>
      <c r="D100" s="3"/>
      <c r="E100" s="4"/>
      <c r="F100" s="4"/>
      <c r="G100" s="32"/>
    </row>
    <row r="101" spans="2:7" ht="12.75">
      <c r="B101" s="4"/>
      <c r="C101" s="3"/>
      <c r="D101" s="3"/>
      <c r="E101" s="4"/>
      <c r="F101" s="4"/>
      <c r="G101" s="32"/>
    </row>
    <row r="102" spans="2:7" ht="12.75">
      <c r="B102" s="4"/>
      <c r="C102" s="3"/>
      <c r="D102" s="3"/>
      <c r="E102" s="4"/>
      <c r="F102" s="4"/>
      <c r="G102" s="32"/>
    </row>
    <row r="103" spans="2:7" ht="12.75">
      <c r="B103" s="4"/>
      <c r="C103" s="3"/>
      <c r="D103" s="3"/>
      <c r="E103" s="4"/>
      <c r="F103" s="4"/>
      <c r="G103" s="32"/>
    </row>
    <row r="104" spans="2:7" ht="12.75">
      <c r="B104" s="4"/>
      <c r="C104" s="3"/>
      <c r="D104" s="3"/>
      <c r="E104" s="4"/>
      <c r="F104" s="4"/>
      <c r="G104" s="32"/>
    </row>
    <row r="105" spans="2:7" ht="12.75">
      <c r="B105" s="4"/>
      <c r="C105" s="3"/>
      <c r="D105" s="3"/>
      <c r="E105" s="4"/>
      <c r="F105" s="4"/>
      <c r="G105" s="32"/>
    </row>
    <row r="106" spans="2:7" ht="12.75">
      <c r="B106" s="4"/>
      <c r="C106" s="3"/>
      <c r="D106" s="3"/>
      <c r="E106" s="4"/>
      <c r="F106" s="4"/>
      <c r="G106" s="32"/>
    </row>
    <row r="107" spans="2:7" ht="12.75">
      <c r="B107" s="4"/>
      <c r="C107" s="3"/>
      <c r="D107" s="3"/>
      <c r="E107" s="4"/>
      <c r="F107" s="4"/>
      <c r="G107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Serif,Fett"&amp;12&amp;UGP von Österreich 2005&amp;R
&amp;"MS Sans Serif,Fett Kursiv"Spinning Accuracy Skish Men</oddHeader>
    <oddFooter>&amp;L&amp;8Copyright ÖTCV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G81"/>
  <sheetViews>
    <sheetView workbookViewId="0" topLeftCell="A1">
      <selection activeCell="D21" sqref="D21"/>
    </sheetView>
  </sheetViews>
  <sheetFormatPr defaultColWidth="11.421875" defaultRowHeight="12.75"/>
  <cols>
    <col min="1" max="1" width="2.421875" style="20" bestFit="1" customWidth="1"/>
    <col min="2" max="2" width="5.00390625" style="20" bestFit="1" customWidth="1"/>
    <col min="3" max="3" width="19.7109375" style="20" bestFit="1" customWidth="1"/>
    <col min="4" max="4" width="14.140625" style="13" bestFit="1" customWidth="1"/>
    <col min="5" max="5" width="10.7109375" style="9" bestFit="1" customWidth="1"/>
    <col min="6" max="6" width="6.140625" style="9" bestFit="1" customWidth="1"/>
    <col min="7" max="7" width="8.140625" style="9" bestFit="1" customWidth="1"/>
    <col min="8" max="16384" width="11.421875" style="9" customWidth="1"/>
  </cols>
  <sheetData>
    <row r="1" spans="1:7" ht="23.25" customHeight="1">
      <c r="A1" s="21" t="s">
        <v>88</v>
      </c>
      <c r="B1" s="22" t="s">
        <v>18</v>
      </c>
      <c r="C1" s="23" t="s">
        <v>0</v>
      </c>
      <c r="D1" s="23" t="s">
        <v>19</v>
      </c>
      <c r="E1" s="37" t="s">
        <v>11</v>
      </c>
      <c r="F1" s="22" t="s">
        <v>10</v>
      </c>
      <c r="G1" s="34" t="s">
        <v>5</v>
      </c>
    </row>
    <row r="2" spans="1:7" ht="23.25" customHeight="1">
      <c r="A2" s="24">
        <v>1</v>
      </c>
      <c r="B2" s="24">
        <v>50</v>
      </c>
      <c r="C2" s="25" t="s">
        <v>65</v>
      </c>
      <c r="D2" s="25" t="s">
        <v>22</v>
      </c>
      <c r="E2" s="30">
        <v>90</v>
      </c>
      <c r="F2" s="24"/>
      <c r="G2" s="35">
        <v>0.002799768518518518</v>
      </c>
    </row>
    <row r="3" spans="1:7" ht="12.75">
      <c r="A3" s="24">
        <f aca="true" t="shared" si="0" ref="A3:A9">A2+1</f>
        <v>2</v>
      </c>
      <c r="B3" s="24">
        <v>46</v>
      </c>
      <c r="C3" s="25" t="s">
        <v>61</v>
      </c>
      <c r="D3" s="25" t="s">
        <v>30</v>
      </c>
      <c r="E3" s="30">
        <v>90</v>
      </c>
      <c r="F3" s="24"/>
      <c r="G3" s="35">
        <v>0.003008101851851852</v>
      </c>
    </row>
    <row r="4" spans="1:7" ht="12.75">
      <c r="A4" s="24">
        <f t="shared" si="0"/>
        <v>3</v>
      </c>
      <c r="B4" s="24">
        <v>47</v>
      </c>
      <c r="C4" s="25" t="s">
        <v>62</v>
      </c>
      <c r="D4" s="25" t="s">
        <v>22</v>
      </c>
      <c r="E4" s="24">
        <v>85</v>
      </c>
      <c r="F4" s="24"/>
      <c r="G4" s="35">
        <v>0.002431712962962963</v>
      </c>
    </row>
    <row r="5" spans="1:7" ht="23.25" customHeight="1">
      <c r="A5" s="1">
        <f t="shared" si="0"/>
        <v>4</v>
      </c>
      <c r="B5" s="1">
        <v>48</v>
      </c>
      <c r="C5" s="3" t="s">
        <v>63</v>
      </c>
      <c r="D5" s="3" t="s">
        <v>30</v>
      </c>
      <c r="E5" s="16">
        <v>75</v>
      </c>
      <c r="F5" s="1"/>
      <c r="G5" s="33">
        <v>0.0036944444444444446</v>
      </c>
    </row>
    <row r="6" spans="1:7" ht="12.75">
      <c r="A6" s="1">
        <f t="shared" si="0"/>
        <v>5</v>
      </c>
      <c r="B6" s="1">
        <v>49</v>
      </c>
      <c r="C6" s="3" t="s">
        <v>64</v>
      </c>
      <c r="D6" s="3" t="s">
        <v>26</v>
      </c>
      <c r="E6" s="16">
        <v>70</v>
      </c>
      <c r="F6" s="1"/>
      <c r="G6" s="33">
        <v>0.003859953703703704</v>
      </c>
    </row>
    <row r="7" spans="1:7" ht="12.75">
      <c r="A7" s="1">
        <f t="shared" si="0"/>
        <v>6</v>
      </c>
      <c r="B7" s="1">
        <v>51</v>
      </c>
      <c r="C7" s="3" t="s">
        <v>69</v>
      </c>
      <c r="D7" s="3" t="s">
        <v>31</v>
      </c>
      <c r="E7" s="16">
        <v>65</v>
      </c>
      <c r="F7" s="1"/>
      <c r="G7" s="33">
        <v>0.004182870370370371</v>
      </c>
    </row>
    <row r="8" spans="1:7" ht="12.75">
      <c r="A8" s="1">
        <f t="shared" si="0"/>
        <v>7</v>
      </c>
      <c r="B8" s="1">
        <v>44</v>
      </c>
      <c r="C8" s="3" t="s">
        <v>59</v>
      </c>
      <c r="D8" s="3" t="s">
        <v>30</v>
      </c>
      <c r="E8" s="16">
        <v>55</v>
      </c>
      <c r="F8" s="1"/>
      <c r="G8" s="33">
        <v>0.0032997685185185183</v>
      </c>
    </row>
    <row r="9" spans="1:7" ht="12.75">
      <c r="A9" s="1">
        <f t="shared" si="0"/>
        <v>8</v>
      </c>
      <c r="B9" s="1">
        <v>45</v>
      </c>
      <c r="C9" s="3" t="s">
        <v>60</v>
      </c>
      <c r="D9" s="3" t="s">
        <v>31</v>
      </c>
      <c r="E9" s="16">
        <v>55</v>
      </c>
      <c r="F9" s="1"/>
      <c r="G9" s="33">
        <v>0.003728009259259259</v>
      </c>
    </row>
    <row r="10" spans="2:7" ht="12.75">
      <c r="B10" s="4"/>
      <c r="C10" s="3"/>
      <c r="D10" s="3"/>
      <c r="E10" s="4"/>
      <c r="F10" s="4"/>
      <c r="G10" s="32"/>
    </row>
    <row r="11" spans="2:7" ht="12.75">
      <c r="B11" s="4"/>
      <c r="C11" s="3"/>
      <c r="D11" s="3"/>
      <c r="E11" s="4"/>
      <c r="F11" s="4"/>
      <c r="G11" s="32"/>
    </row>
    <row r="12" spans="2:7" ht="12.75">
      <c r="B12" s="4"/>
      <c r="C12" s="3"/>
      <c r="D12" s="3"/>
      <c r="E12" s="4"/>
      <c r="F12" s="4"/>
      <c r="G12" s="32"/>
    </row>
    <row r="13" spans="2:7" ht="12.75">
      <c r="B13" s="4"/>
      <c r="C13" s="3"/>
      <c r="D13" s="3"/>
      <c r="E13" s="4"/>
      <c r="F13" s="4"/>
      <c r="G13" s="32"/>
    </row>
    <row r="14" spans="2:7" ht="12.75">
      <c r="B14" s="4"/>
      <c r="C14" s="3"/>
      <c r="D14" s="3"/>
      <c r="E14" s="4"/>
      <c r="F14" s="4"/>
      <c r="G14" s="32"/>
    </row>
    <row r="15" spans="2:7" ht="12.75">
      <c r="B15" s="4"/>
      <c r="C15" s="3"/>
      <c r="D15" s="3"/>
      <c r="E15" s="4"/>
      <c r="F15" s="4"/>
      <c r="G15" s="32"/>
    </row>
    <row r="16" spans="2:7" ht="12.75">
      <c r="B16" s="4"/>
      <c r="C16" s="3"/>
      <c r="D16" s="3"/>
      <c r="E16" s="4"/>
      <c r="F16" s="4"/>
      <c r="G16" s="32"/>
    </row>
    <row r="17" spans="2:7" ht="12.75">
      <c r="B17" s="4"/>
      <c r="C17" s="3"/>
      <c r="D17" s="3"/>
      <c r="E17" s="4"/>
      <c r="F17" s="4"/>
      <c r="G17" s="32"/>
    </row>
    <row r="18" spans="2:7" ht="12.75">
      <c r="B18" s="4"/>
      <c r="C18" s="3"/>
      <c r="D18" s="3"/>
      <c r="E18" s="4"/>
      <c r="F18" s="4"/>
      <c r="G18" s="32"/>
    </row>
    <row r="19" spans="2:7" ht="12.75">
      <c r="B19" s="4"/>
      <c r="C19" s="3"/>
      <c r="D19" s="3"/>
      <c r="E19" s="4"/>
      <c r="F19" s="4"/>
      <c r="G19" s="32"/>
    </row>
    <row r="20" spans="2:7" ht="12.75">
      <c r="B20" s="4"/>
      <c r="C20" s="3"/>
      <c r="D20" s="3"/>
      <c r="E20" s="4"/>
      <c r="F20" s="4"/>
      <c r="G20" s="32"/>
    </row>
    <row r="21" spans="2:7" ht="12.75">
      <c r="B21" s="4"/>
      <c r="C21" s="3"/>
      <c r="D21" s="3"/>
      <c r="E21" s="4"/>
      <c r="F21" s="4"/>
      <c r="G21" s="32"/>
    </row>
    <row r="22" spans="2:7" ht="12.75">
      <c r="B22" s="4"/>
      <c r="C22" s="3"/>
      <c r="D22" s="3"/>
      <c r="E22" s="4"/>
      <c r="F22" s="4"/>
      <c r="G22" s="32"/>
    </row>
    <row r="23" spans="2:7" ht="12.75">
      <c r="B23" s="4"/>
      <c r="C23" s="3"/>
      <c r="D23" s="3"/>
      <c r="E23" s="4"/>
      <c r="F23" s="4"/>
      <c r="G23" s="32"/>
    </row>
    <row r="24" spans="2:7" ht="12.75">
      <c r="B24" s="4"/>
      <c r="C24" s="3"/>
      <c r="D24" s="3"/>
      <c r="E24" s="4"/>
      <c r="F24" s="4"/>
      <c r="G24" s="32"/>
    </row>
    <row r="25" spans="2:7" ht="12.75">
      <c r="B25" s="4"/>
      <c r="C25" s="3"/>
      <c r="D25" s="3"/>
      <c r="E25" s="4"/>
      <c r="F25" s="4"/>
      <c r="G25" s="32"/>
    </row>
    <row r="26" spans="2:7" ht="12.75">
      <c r="B26" s="4"/>
      <c r="C26" s="3"/>
      <c r="D26" s="3"/>
      <c r="E26" s="4"/>
      <c r="F26" s="4"/>
      <c r="G26" s="32"/>
    </row>
    <row r="27" spans="2:7" ht="12.75">
      <c r="B27" s="4"/>
      <c r="C27" s="3"/>
      <c r="D27" s="3"/>
      <c r="E27" s="4"/>
      <c r="F27" s="4"/>
      <c r="G27" s="32"/>
    </row>
    <row r="28" spans="2:7" ht="12.75">
      <c r="B28" s="4"/>
      <c r="C28" s="3"/>
      <c r="D28" s="3"/>
      <c r="E28" s="4"/>
      <c r="F28" s="4"/>
      <c r="G28" s="32"/>
    </row>
    <row r="29" spans="2:7" ht="12.75">
      <c r="B29" s="4"/>
      <c r="C29" s="3"/>
      <c r="D29" s="3"/>
      <c r="E29" s="4"/>
      <c r="F29" s="4"/>
      <c r="G29" s="32"/>
    </row>
    <row r="30" spans="2:7" ht="12.75">
      <c r="B30" s="4"/>
      <c r="C30" s="3"/>
      <c r="D30" s="3"/>
      <c r="E30" s="4"/>
      <c r="F30" s="4"/>
      <c r="G30" s="32"/>
    </row>
    <row r="31" spans="2:7" ht="12.75">
      <c r="B31" s="4"/>
      <c r="C31" s="3"/>
      <c r="D31" s="3"/>
      <c r="E31" s="4"/>
      <c r="F31" s="4"/>
      <c r="G31" s="32"/>
    </row>
    <row r="32" spans="2:7" ht="12.75">
      <c r="B32" s="4"/>
      <c r="C32" s="3"/>
      <c r="D32" s="3"/>
      <c r="E32" s="4"/>
      <c r="F32" s="4"/>
      <c r="G32" s="32"/>
    </row>
    <row r="33" spans="2:7" ht="12.75">
      <c r="B33" s="4"/>
      <c r="C33" s="3"/>
      <c r="D33" s="3"/>
      <c r="E33" s="4"/>
      <c r="F33" s="4"/>
      <c r="G33" s="32"/>
    </row>
    <row r="34" spans="2:7" ht="12.75">
      <c r="B34" s="4"/>
      <c r="C34" s="3"/>
      <c r="D34" s="3"/>
      <c r="E34" s="4"/>
      <c r="F34" s="4"/>
      <c r="G34" s="32"/>
    </row>
    <row r="35" spans="2:7" ht="12.75">
      <c r="B35" s="4"/>
      <c r="C35" s="3"/>
      <c r="D35" s="3"/>
      <c r="E35" s="4"/>
      <c r="F35" s="4"/>
      <c r="G35" s="32"/>
    </row>
    <row r="36" spans="2:7" ht="12.75">
      <c r="B36" s="4"/>
      <c r="C36" s="3"/>
      <c r="D36" s="3"/>
      <c r="E36" s="4"/>
      <c r="F36" s="4"/>
      <c r="G36" s="32"/>
    </row>
    <row r="37" spans="2:7" ht="12.75">
      <c r="B37" s="4"/>
      <c r="C37" s="3"/>
      <c r="D37" s="3"/>
      <c r="E37" s="4"/>
      <c r="F37" s="4"/>
      <c r="G37" s="32"/>
    </row>
    <row r="38" spans="2:7" ht="12.75">
      <c r="B38" s="4"/>
      <c r="C38" s="3"/>
      <c r="D38" s="3"/>
      <c r="E38" s="4"/>
      <c r="F38" s="4"/>
      <c r="G38" s="32"/>
    </row>
    <row r="39" spans="2:7" ht="12.75">
      <c r="B39" s="4"/>
      <c r="C39" s="3"/>
      <c r="D39" s="3"/>
      <c r="E39" s="4"/>
      <c r="F39" s="4"/>
      <c r="G39" s="32"/>
    </row>
    <row r="40" spans="2:7" ht="12.75">
      <c r="B40" s="4"/>
      <c r="C40" s="3"/>
      <c r="D40" s="3"/>
      <c r="E40" s="4"/>
      <c r="F40" s="4"/>
      <c r="G40" s="32"/>
    </row>
    <row r="41" spans="2:7" ht="12.75">
      <c r="B41" s="4"/>
      <c r="C41" s="3"/>
      <c r="D41" s="3"/>
      <c r="E41" s="4"/>
      <c r="F41" s="4"/>
      <c r="G41" s="32"/>
    </row>
    <row r="42" spans="2:7" ht="12.75">
      <c r="B42" s="4"/>
      <c r="C42" s="3"/>
      <c r="D42" s="3"/>
      <c r="E42" s="4"/>
      <c r="F42" s="4"/>
      <c r="G42" s="32"/>
    </row>
    <row r="43" spans="2:7" ht="12.75">
      <c r="B43" s="4"/>
      <c r="C43" s="3"/>
      <c r="D43" s="3"/>
      <c r="E43" s="4"/>
      <c r="F43" s="4"/>
      <c r="G43" s="32"/>
    </row>
    <row r="44" spans="2:7" ht="12.75">
      <c r="B44" s="4"/>
      <c r="C44" s="3"/>
      <c r="D44" s="3"/>
      <c r="E44" s="4"/>
      <c r="F44" s="4"/>
      <c r="G44" s="32"/>
    </row>
    <row r="45" spans="2:7" ht="12.75">
      <c r="B45" s="4"/>
      <c r="C45" s="3"/>
      <c r="D45" s="3"/>
      <c r="E45" s="4"/>
      <c r="F45" s="4"/>
      <c r="G45" s="32"/>
    </row>
    <row r="46" spans="2:7" ht="12.75">
      <c r="B46" s="4"/>
      <c r="C46" s="3"/>
      <c r="D46" s="3"/>
      <c r="E46" s="4"/>
      <c r="F46" s="4"/>
      <c r="G46" s="32"/>
    </row>
    <row r="47" spans="2:7" ht="12.75">
      <c r="B47" s="4"/>
      <c r="C47" s="3"/>
      <c r="D47" s="3"/>
      <c r="E47" s="4"/>
      <c r="F47" s="4"/>
      <c r="G47" s="32"/>
    </row>
    <row r="48" spans="2:7" ht="12.75">
      <c r="B48" s="4"/>
      <c r="C48" s="3"/>
      <c r="D48" s="3"/>
      <c r="E48" s="4"/>
      <c r="F48" s="4"/>
      <c r="G48" s="32"/>
    </row>
    <row r="49" spans="2:7" ht="12.75">
      <c r="B49" s="4"/>
      <c r="C49" s="3"/>
      <c r="D49" s="3"/>
      <c r="E49" s="4"/>
      <c r="F49" s="4"/>
      <c r="G49" s="32"/>
    </row>
    <row r="50" spans="2:7" ht="12.75">
      <c r="B50" s="4"/>
      <c r="C50" s="3"/>
      <c r="D50" s="3"/>
      <c r="E50" s="4"/>
      <c r="F50" s="4"/>
      <c r="G50" s="32"/>
    </row>
    <row r="51" spans="2:7" ht="12.75">
      <c r="B51" s="4"/>
      <c r="C51" s="3"/>
      <c r="D51" s="3"/>
      <c r="E51" s="4"/>
      <c r="F51" s="4"/>
      <c r="G51" s="32"/>
    </row>
    <row r="52" spans="2:7" ht="12.75">
      <c r="B52" s="4"/>
      <c r="C52" s="3"/>
      <c r="D52" s="3"/>
      <c r="E52" s="4"/>
      <c r="F52" s="4"/>
      <c r="G52" s="32"/>
    </row>
    <row r="53" spans="2:7" ht="12.75">
      <c r="B53" s="4"/>
      <c r="C53" s="3"/>
      <c r="D53" s="3"/>
      <c r="E53" s="4"/>
      <c r="F53" s="4"/>
      <c r="G53" s="32"/>
    </row>
    <row r="54" spans="2:7" ht="12.75">
      <c r="B54" s="4"/>
      <c r="C54" s="3"/>
      <c r="D54" s="3"/>
      <c r="E54" s="4"/>
      <c r="F54" s="4"/>
      <c r="G54" s="32"/>
    </row>
    <row r="55" spans="2:7" ht="12.75">
      <c r="B55" s="4"/>
      <c r="C55" s="3"/>
      <c r="D55" s="3"/>
      <c r="E55" s="4"/>
      <c r="F55" s="4"/>
      <c r="G55" s="32"/>
    </row>
    <row r="56" spans="2:7" ht="12.75">
      <c r="B56" s="4"/>
      <c r="C56" s="3"/>
      <c r="D56" s="3"/>
      <c r="E56" s="4"/>
      <c r="F56" s="4"/>
      <c r="G56" s="32"/>
    </row>
    <row r="57" spans="2:7" ht="12.75">
      <c r="B57" s="4"/>
      <c r="C57" s="3"/>
      <c r="D57" s="3"/>
      <c r="E57" s="4"/>
      <c r="F57" s="4"/>
      <c r="G57" s="32"/>
    </row>
    <row r="58" spans="2:7" ht="12.75">
      <c r="B58" s="4"/>
      <c r="C58" s="3"/>
      <c r="D58" s="3"/>
      <c r="E58" s="4"/>
      <c r="F58" s="4"/>
      <c r="G58" s="32"/>
    </row>
    <row r="59" spans="2:7" ht="12.75">
      <c r="B59" s="4"/>
      <c r="C59" s="3"/>
      <c r="D59" s="3"/>
      <c r="E59" s="4"/>
      <c r="F59" s="4"/>
      <c r="G59" s="32"/>
    </row>
    <row r="60" spans="2:7" ht="12.75">
      <c r="B60" s="4"/>
      <c r="C60" s="3"/>
      <c r="D60" s="3"/>
      <c r="E60" s="4"/>
      <c r="F60" s="4"/>
      <c r="G60" s="32"/>
    </row>
    <row r="61" spans="2:7" ht="12.75">
      <c r="B61" s="4"/>
      <c r="C61" s="3"/>
      <c r="D61" s="3"/>
      <c r="E61" s="4"/>
      <c r="F61" s="4"/>
      <c r="G61" s="32"/>
    </row>
    <row r="62" spans="2:7" ht="12.75">
      <c r="B62" s="4"/>
      <c r="C62" s="3"/>
      <c r="D62" s="3"/>
      <c r="E62" s="4"/>
      <c r="F62" s="4"/>
      <c r="G62" s="32"/>
    </row>
    <row r="63" spans="2:7" ht="12.75">
      <c r="B63" s="4"/>
      <c r="C63" s="3"/>
      <c r="D63" s="3"/>
      <c r="E63" s="4"/>
      <c r="F63" s="4"/>
      <c r="G63" s="32"/>
    </row>
    <row r="64" spans="2:7" ht="12.75">
      <c r="B64" s="4"/>
      <c r="C64" s="3"/>
      <c r="D64" s="3"/>
      <c r="E64" s="4"/>
      <c r="F64" s="4"/>
      <c r="G64" s="32"/>
    </row>
    <row r="65" spans="2:7" ht="12.75">
      <c r="B65" s="4"/>
      <c r="C65" s="3"/>
      <c r="D65" s="3"/>
      <c r="E65" s="4"/>
      <c r="F65" s="4"/>
      <c r="G65" s="32"/>
    </row>
    <row r="66" spans="2:7" ht="12.75">
      <c r="B66" s="4"/>
      <c r="C66" s="3"/>
      <c r="D66" s="3"/>
      <c r="E66" s="4"/>
      <c r="F66" s="4"/>
      <c r="G66" s="32"/>
    </row>
    <row r="67" spans="2:7" ht="12.75">
      <c r="B67" s="4"/>
      <c r="C67" s="3"/>
      <c r="D67" s="3"/>
      <c r="E67" s="4"/>
      <c r="F67" s="4"/>
      <c r="G67" s="32"/>
    </row>
    <row r="68" spans="2:7" ht="12.75">
      <c r="B68" s="4"/>
      <c r="C68" s="3"/>
      <c r="D68" s="3"/>
      <c r="E68" s="4"/>
      <c r="F68" s="4"/>
      <c r="G68" s="32"/>
    </row>
    <row r="69" spans="2:7" ht="12.75">
      <c r="B69" s="4"/>
      <c r="C69" s="3"/>
      <c r="D69" s="3"/>
      <c r="E69" s="4"/>
      <c r="F69" s="4"/>
      <c r="G69" s="32"/>
    </row>
    <row r="70" spans="2:7" ht="12.75">
      <c r="B70" s="4"/>
      <c r="C70" s="3"/>
      <c r="D70" s="3"/>
      <c r="E70" s="4"/>
      <c r="F70" s="4"/>
      <c r="G70" s="32"/>
    </row>
    <row r="71" spans="2:7" ht="12.75">
      <c r="B71" s="4"/>
      <c r="C71" s="3"/>
      <c r="D71" s="3"/>
      <c r="E71" s="4"/>
      <c r="F71" s="4"/>
      <c r="G71" s="32"/>
    </row>
    <row r="72" spans="2:7" ht="12.75">
      <c r="B72" s="4"/>
      <c r="C72" s="3"/>
      <c r="D72" s="3"/>
      <c r="E72" s="4"/>
      <c r="F72" s="4"/>
      <c r="G72" s="32"/>
    </row>
    <row r="73" spans="2:7" ht="12.75">
      <c r="B73" s="4"/>
      <c r="C73" s="3"/>
      <c r="D73" s="3"/>
      <c r="E73" s="4"/>
      <c r="F73" s="4"/>
      <c r="G73" s="32"/>
    </row>
    <row r="74" spans="2:7" ht="12.75">
      <c r="B74" s="4"/>
      <c r="C74" s="3"/>
      <c r="D74" s="3"/>
      <c r="E74" s="4"/>
      <c r="F74" s="4"/>
      <c r="G74" s="32"/>
    </row>
    <row r="75" spans="2:7" ht="12.75">
      <c r="B75" s="4"/>
      <c r="C75" s="3"/>
      <c r="D75" s="3"/>
      <c r="E75" s="4"/>
      <c r="F75" s="4"/>
      <c r="G75" s="32"/>
    </row>
    <row r="76" spans="2:7" ht="12.75">
      <c r="B76" s="4"/>
      <c r="C76" s="3"/>
      <c r="D76" s="3"/>
      <c r="E76" s="4"/>
      <c r="F76" s="4"/>
      <c r="G76" s="32"/>
    </row>
    <row r="77" spans="2:7" ht="12.75">
      <c r="B77" s="4"/>
      <c r="C77" s="3"/>
      <c r="D77" s="3"/>
      <c r="E77" s="4"/>
      <c r="F77" s="4"/>
      <c r="G77" s="32"/>
    </row>
    <row r="78" spans="2:7" ht="12.75">
      <c r="B78" s="4"/>
      <c r="C78" s="3"/>
      <c r="D78" s="3"/>
      <c r="E78" s="4"/>
      <c r="F78" s="4"/>
      <c r="G78" s="32"/>
    </row>
    <row r="79" spans="2:7" ht="12.75">
      <c r="B79" s="4"/>
      <c r="C79" s="3"/>
      <c r="D79" s="3"/>
      <c r="E79" s="4"/>
      <c r="F79" s="4"/>
      <c r="G79" s="32"/>
    </row>
    <row r="80" spans="2:7" ht="12.75">
      <c r="B80" s="4"/>
      <c r="C80" s="3"/>
      <c r="D80" s="3"/>
      <c r="E80" s="4"/>
      <c r="F80" s="4"/>
      <c r="G80" s="32"/>
    </row>
    <row r="81" spans="2:7" ht="12.75">
      <c r="B81" s="4"/>
      <c r="C81" s="3"/>
      <c r="D81" s="3"/>
      <c r="E81" s="4"/>
      <c r="F81" s="4"/>
      <c r="G81" s="3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Damen&amp;C&amp;"MS Sans Serif,Fett"&amp;12&amp;UGP von Österreich 2005&amp;R
&amp;"MS Sans Serif,Fett Kursiv"Spinning Accuracy Skish Ladies</oddHeader>
    <oddFooter>&amp;L&amp;8Copyright ÖTCV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F107"/>
  <sheetViews>
    <sheetView workbookViewId="0" topLeftCell="A1">
      <selection activeCell="C11" sqref="C10:C11"/>
    </sheetView>
  </sheetViews>
  <sheetFormatPr defaultColWidth="11.421875" defaultRowHeight="12.75"/>
  <cols>
    <col min="1" max="1" width="4.421875" style="20" customWidth="1"/>
    <col min="2" max="2" width="5.00390625" style="20" bestFit="1" customWidth="1"/>
    <col min="3" max="3" width="22.7109375" style="20" bestFit="1" customWidth="1"/>
    <col min="4" max="4" width="14.140625" style="13" bestFit="1" customWidth="1"/>
    <col min="5" max="5" width="10.140625" style="9" bestFit="1" customWidth="1"/>
    <col min="6" max="6" width="10.7109375" style="9" bestFit="1" customWidth="1"/>
    <col min="7" max="16384" width="11.421875" style="9" customWidth="1"/>
  </cols>
  <sheetData>
    <row r="1" spans="1:6" ht="23.25" customHeight="1">
      <c r="A1" s="21" t="s">
        <v>89</v>
      </c>
      <c r="B1" s="22" t="s">
        <v>90</v>
      </c>
      <c r="C1" s="23" t="s">
        <v>0</v>
      </c>
      <c r="D1" s="23" t="s">
        <v>19</v>
      </c>
      <c r="E1" s="50" t="s">
        <v>1</v>
      </c>
      <c r="F1" s="53" t="s">
        <v>12</v>
      </c>
    </row>
    <row r="2" spans="1:6" ht="25.5" customHeight="1">
      <c r="A2" s="24">
        <v>1</v>
      </c>
      <c r="B2" s="24">
        <v>18</v>
      </c>
      <c r="C2" s="25" t="s">
        <v>39</v>
      </c>
      <c r="D2" s="25" t="s">
        <v>26</v>
      </c>
      <c r="E2" s="52">
        <v>68.96</v>
      </c>
      <c r="F2" s="54">
        <v>103.44</v>
      </c>
    </row>
    <row r="3" spans="1:6" ht="25.5" customHeight="1">
      <c r="A3" s="24">
        <v>2</v>
      </c>
      <c r="B3" s="24">
        <v>14</v>
      </c>
      <c r="C3" s="25" t="s">
        <v>36</v>
      </c>
      <c r="D3" s="25" t="s">
        <v>24</v>
      </c>
      <c r="E3" s="51">
        <v>68.8</v>
      </c>
      <c r="F3" s="54">
        <v>103.2</v>
      </c>
    </row>
    <row r="4" spans="1:6" ht="25.5" customHeight="1">
      <c r="A4" s="24">
        <v>3</v>
      </c>
      <c r="B4" s="24">
        <v>12</v>
      </c>
      <c r="C4" s="25" t="s">
        <v>34</v>
      </c>
      <c r="D4" s="25" t="s">
        <v>22</v>
      </c>
      <c r="E4" s="51">
        <v>68.72</v>
      </c>
      <c r="F4" s="54">
        <v>103.08</v>
      </c>
    </row>
    <row r="5" spans="1:6" ht="25.5" customHeight="1">
      <c r="A5" s="26">
        <v>4</v>
      </c>
      <c r="B5" s="26">
        <v>1</v>
      </c>
      <c r="C5" s="27" t="s">
        <v>20</v>
      </c>
      <c r="D5" s="27" t="s">
        <v>27</v>
      </c>
      <c r="E5" s="64">
        <v>68.14</v>
      </c>
      <c r="F5" s="65">
        <v>102.21</v>
      </c>
    </row>
    <row r="6" spans="1:6" ht="15.75" customHeight="1">
      <c r="A6" s="26">
        <v>5</v>
      </c>
      <c r="B6" s="1">
        <v>2</v>
      </c>
      <c r="C6" s="3" t="s">
        <v>21</v>
      </c>
      <c r="D6" s="3" t="s">
        <v>22</v>
      </c>
      <c r="E6" s="17">
        <v>68.09</v>
      </c>
      <c r="F6" s="15">
        <v>102.135</v>
      </c>
    </row>
    <row r="7" spans="1:6" ht="15.75" customHeight="1">
      <c r="A7" s="26">
        <v>6</v>
      </c>
      <c r="B7" s="1">
        <v>6</v>
      </c>
      <c r="C7" s="3" t="s">
        <v>28</v>
      </c>
      <c r="D7" s="3" t="s">
        <v>24</v>
      </c>
      <c r="E7" s="17">
        <v>67.23</v>
      </c>
      <c r="F7" s="15">
        <v>100.845</v>
      </c>
    </row>
    <row r="8" spans="1:6" ht="15.75" customHeight="1">
      <c r="A8" s="26">
        <v>7</v>
      </c>
      <c r="B8" s="1">
        <v>27</v>
      </c>
      <c r="C8" s="3" t="s">
        <v>68</v>
      </c>
      <c r="D8" s="3" t="s">
        <v>27</v>
      </c>
      <c r="E8" s="17">
        <v>66.38</v>
      </c>
      <c r="F8" s="15">
        <v>99.57</v>
      </c>
    </row>
    <row r="9" spans="1:6" ht="15.75" customHeight="1">
      <c r="A9" s="26">
        <v>8</v>
      </c>
      <c r="B9" s="1">
        <v>25</v>
      </c>
      <c r="C9" s="3" t="s">
        <v>44</v>
      </c>
      <c r="D9" s="3" t="s">
        <v>45</v>
      </c>
      <c r="E9" s="2">
        <v>65.61</v>
      </c>
      <c r="F9" s="15">
        <v>98.415</v>
      </c>
    </row>
    <row r="10" spans="1:6" ht="15.75" customHeight="1">
      <c r="A10" s="26">
        <v>9</v>
      </c>
      <c r="B10" s="1">
        <v>10</v>
      </c>
      <c r="C10" s="3" t="s">
        <v>32</v>
      </c>
      <c r="D10" s="3" t="s">
        <v>30</v>
      </c>
      <c r="E10" s="17">
        <v>65.53</v>
      </c>
      <c r="F10" s="15">
        <v>98.295</v>
      </c>
    </row>
    <row r="11" spans="1:6" ht="15.75" customHeight="1">
      <c r="A11" s="26">
        <v>10</v>
      </c>
      <c r="B11" s="1">
        <v>36</v>
      </c>
      <c r="C11" s="3" t="s">
        <v>53</v>
      </c>
      <c r="D11" s="3" t="s">
        <v>22</v>
      </c>
      <c r="E11" s="17">
        <v>65.52</v>
      </c>
      <c r="F11" s="15">
        <v>98.28</v>
      </c>
    </row>
    <row r="12" spans="1:6" ht="15.75" customHeight="1">
      <c r="A12" s="26">
        <v>11</v>
      </c>
      <c r="B12" s="1">
        <v>17</v>
      </c>
      <c r="C12" s="3" t="s">
        <v>38</v>
      </c>
      <c r="D12" s="3" t="s">
        <v>30</v>
      </c>
      <c r="E12" s="17">
        <v>65.31</v>
      </c>
      <c r="F12" s="15">
        <v>97.965</v>
      </c>
    </row>
    <row r="13" spans="1:6" ht="15.75" customHeight="1">
      <c r="A13" s="26">
        <v>12</v>
      </c>
      <c r="B13" s="1">
        <v>43</v>
      </c>
      <c r="C13" s="3" t="s">
        <v>58</v>
      </c>
      <c r="D13" s="3" t="s">
        <v>26</v>
      </c>
      <c r="E13" s="17">
        <v>65.26</v>
      </c>
      <c r="F13" s="15">
        <v>97.89</v>
      </c>
    </row>
    <row r="14" spans="1:6" ht="15.75" customHeight="1">
      <c r="A14" s="26">
        <v>13</v>
      </c>
      <c r="B14" s="1">
        <v>34</v>
      </c>
      <c r="C14" s="3" t="s">
        <v>52</v>
      </c>
      <c r="D14" s="3" t="s">
        <v>31</v>
      </c>
      <c r="E14" s="17">
        <v>65.1</v>
      </c>
      <c r="F14" s="15">
        <v>97.65</v>
      </c>
    </row>
    <row r="15" spans="1:6" ht="15.75" customHeight="1">
      <c r="A15" s="26">
        <v>14</v>
      </c>
      <c r="B15" s="1">
        <v>4</v>
      </c>
      <c r="C15" s="3" t="s">
        <v>25</v>
      </c>
      <c r="D15" s="3" t="s">
        <v>26</v>
      </c>
      <c r="E15" s="17">
        <v>64.79</v>
      </c>
      <c r="F15" s="15">
        <v>97.185</v>
      </c>
    </row>
    <row r="16" spans="1:6" ht="15.75" customHeight="1">
      <c r="A16" s="26">
        <v>15</v>
      </c>
      <c r="B16" s="1">
        <v>20</v>
      </c>
      <c r="C16" s="3" t="s">
        <v>79</v>
      </c>
      <c r="D16" s="3" t="s">
        <v>22</v>
      </c>
      <c r="E16" s="17">
        <v>64.77</v>
      </c>
      <c r="F16" s="15">
        <v>97.155</v>
      </c>
    </row>
    <row r="17" spans="1:6" ht="15.75" customHeight="1">
      <c r="A17" s="26">
        <v>16</v>
      </c>
      <c r="B17" s="1">
        <v>24</v>
      </c>
      <c r="C17" s="3" t="s">
        <v>42</v>
      </c>
      <c r="D17" s="3" t="s">
        <v>43</v>
      </c>
      <c r="E17" s="17">
        <v>64.42</v>
      </c>
      <c r="F17" s="15">
        <v>96.63</v>
      </c>
    </row>
    <row r="18" spans="1:6" ht="15.75" customHeight="1">
      <c r="A18" s="26">
        <v>17</v>
      </c>
      <c r="B18" s="1">
        <v>26</v>
      </c>
      <c r="C18" s="3" t="s">
        <v>46</v>
      </c>
      <c r="D18" s="3" t="s">
        <v>24</v>
      </c>
      <c r="E18" s="17">
        <v>64.23</v>
      </c>
      <c r="F18" s="15">
        <v>96.345</v>
      </c>
    </row>
    <row r="19" spans="1:6" ht="15.75" customHeight="1">
      <c r="A19" s="26">
        <v>18</v>
      </c>
      <c r="B19" s="1">
        <v>22</v>
      </c>
      <c r="C19" s="3" t="s">
        <v>41</v>
      </c>
      <c r="D19" s="3" t="s">
        <v>24</v>
      </c>
      <c r="E19" s="17">
        <v>63.37</v>
      </c>
      <c r="F19" s="15">
        <v>95.055</v>
      </c>
    </row>
    <row r="20" spans="1:6" ht="15.75" customHeight="1">
      <c r="A20" s="26">
        <v>19</v>
      </c>
      <c r="B20" s="1">
        <v>11</v>
      </c>
      <c r="C20" s="3" t="s">
        <v>33</v>
      </c>
      <c r="D20" s="3" t="s">
        <v>30</v>
      </c>
      <c r="E20" s="17">
        <v>63.2</v>
      </c>
      <c r="F20" s="15">
        <v>94.8</v>
      </c>
    </row>
    <row r="21" spans="1:6" ht="15.75" customHeight="1">
      <c r="A21" s="26">
        <v>20</v>
      </c>
      <c r="B21" s="1">
        <v>13</v>
      </c>
      <c r="C21" s="3" t="s">
        <v>35</v>
      </c>
      <c r="D21" s="3" t="s">
        <v>30</v>
      </c>
      <c r="E21" s="17">
        <v>62.91</v>
      </c>
      <c r="F21" s="15">
        <v>94.365</v>
      </c>
    </row>
    <row r="22" spans="1:6" ht="15.75" customHeight="1">
      <c r="A22" s="26">
        <v>21</v>
      </c>
      <c r="B22" s="1">
        <v>5</v>
      </c>
      <c r="C22" s="3" t="s">
        <v>66</v>
      </c>
      <c r="D22" s="3" t="s">
        <v>27</v>
      </c>
      <c r="E22" s="17">
        <v>62.82</v>
      </c>
      <c r="F22" s="15">
        <v>94.23</v>
      </c>
    </row>
    <row r="23" spans="1:6" ht="15.75" customHeight="1">
      <c r="A23" s="26">
        <v>22</v>
      </c>
      <c r="B23" s="1">
        <v>31</v>
      </c>
      <c r="C23" s="3" t="s">
        <v>50</v>
      </c>
      <c r="D23" s="3" t="s">
        <v>26</v>
      </c>
      <c r="E23" s="17">
        <v>62.59</v>
      </c>
      <c r="F23" s="15">
        <v>93.885</v>
      </c>
    </row>
    <row r="24" spans="1:6" ht="15.75" customHeight="1">
      <c r="A24" s="26">
        <v>23</v>
      </c>
      <c r="B24" s="1">
        <v>41</v>
      </c>
      <c r="C24" s="3" t="s">
        <v>56</v>
      </c>
      <c r="D24" s="3" t="s">
        <v>57</v>
      </c>
      <c r="E24" s="17">
        <v>62.56</v>
      </c>
      <c r="F24" s="15">
        <v>93.84</v>
      </c>
    </row>
    <row r="25" spans="1:6" ht="15.75" customHeight="1">
      <c r="A25" s="26">
        <v>24</v>
      </c>
      <c r="B25" s="1">
        <v>8</v>
      </c>
      <c r="C25" s="3" t="s">
        <v>29</v>
      </c>
      <c r="D25" s="3" t="s">
        <v>30</v>
      </c>
      <c r="E25" s="17">
        <v>61.83</v>
      </c>
      <c r="F25" s="15">
        <v>92.745</v>
      </c>
    </row>
    <row r="26" spans="1:6" ht="15.75" customHeight="1">
      <c r="A26" s="26">
        <v>25</v>
      </c>
      <c r="B26" s="1">
        <v>28</v>
      </c>
      <c r="C26" s="3" t="s">
        <v>47</v>
      </c>
      <c r="D26" s="3" t="s">
        <v>26</v>
      </c>
      <c r="E26" s="2">
        <v>61.59</v>
      </c>
      <c r="F26" s="15">
        <v>92.385</v>
      </c>
    </row>
    <row r="27" spans="1:6" ht="15.75" customHeight="1">
      <c r="A27" s="26">
        <v>26</v>
      </c>
      <c r="B27" s="1">
        <v>3</v>
      </c>
      <c r="C27" s="3" t="s">
        <v>23</v>
      </c>
      <c r="D27" s="3" t="s">
        <v>24</v>
      </c>
      <c r="E27" s="17">
        <v>60.79</v>
      </c>
      <c r="F27" s="15">
        <v>91.185</v>
      </c>
    </row>
    <row r="28" spans="1:6" ht="15.75" customHeight="1">
      <c r="A28" s="26">
        <v>27</v>
      </c>
      <c r="B28" s="1">
        <v>15</v>
      </c>
      <c r="C28" s="3" t="s">
        <v>37</v>
      </c>
      <c r="D28" s="3" t="s">
        <v>31</v>
      </c>
      <c r="E28" s="17">
        <v>60.25</v>
      </c>
      <c r="F28" s="15">
        <v>90.375</v>
      </c>
    </row>
    <row r="29" spans="1:6" ht="15.75" customHeight="1">
      <c r="A29" s="26">
        <v>28</v>
      </c>
      <c r="B29" s="1">
        <v>33</v>
      </c>
      <c r="C29" s="3" t="s">
        <v>51</v>
      </c>
      <c r="D29" s="3" t="s">
        <v>24</v>
      </c>
      <c r="E29" s="17">
        <v>59.97</v>
      </c>
      <c r="F29" s="15">
        <v>89.955</v>
      </c>
    </row>
    <row r="30" spans="1:6" ht="15.75" customHeight="1">
      <c r="A30" s="26">
        <v>29</v>
      </c>
      <c r="B30" s="1">
        <v>30</v>
      </c>
      <c r="C30" s="3" t="s">
        <v>49</v>
      </c>
      <c r="D30" s="3" t="s">
        <v>30</v>
      </c>
      <c r="E30" s="17">
        <v>59.03</v>
      </c>
      <c r="F30" s="15">
        <v>88.545</v>
      </c>
    </row>
    <row r="31" spans="1:6" ht="15.75" customHeight="1">
      <c r="A31" s="26">
        <v>30</v>
      </c>
      <c r="B31" s="1">
        <v>29</v>
      </c>
      <c r="C31" s="3" t="s">
        <v>48</v>
      </c>
      <c r="D31" s="3" t="s">
        <v>31</v>
      </c>
      <c r="E31" s="17">
        <v>58.91</v>
      </c>
      <c r="F31" s="15">
        <v>88.365</v>
      </c>
    </row>
    <row r="32" spans="1:6" ht="15.75" customHeight="1">
      <c r="A32" s="26">
        <v>31</v>
      </c>
      <c r="B32" s="1">
        <v>38</v>
      </c>
      <c r="C32" s="3" t="s">
        <v>54</v>
      </c>
      <c r="D32" s="3" t="s">
        <v>31</v>
      </c>
      <c r="E32" s="17">
        <v>55.76</v>
      </c>
      <c r="F32" s="15">
        <v>83.64</v>
      </c>
    </row>
    <row r="33" spans="1:6" ht="15.75" customHeight="1">
      <c r="A33" s="26">
        <v>32</v>
      </c>
      <c r="B33" s="1">
        <v>39</v>
      </c>
      <c r="C33" s="3" t="s">
        <v>55</v>
      </c>
      <c r="D33" s="3" t="s">
        <v>27</v>
      </c>
      <c r="E33" s="17">
        <v>52.27</v>
      </c>
      <c r="F33" s="15">
        <v>78.405</v>
      </c>
    </row>
    <row r="34" spans="1:6" ht="15.75" customHeight="1">
      <c r="A34" s="26">
        <v>33</v>
      </c>
      <c r="B34" s="1">
        <v>19</v>
      </c>
      <c r="C34" s="3" t="s">
        <v>67</v>
      </c>
      <c r="D34" s="3" t="s">
        <v>30</v>
      </c>
      <c r="E34" s="17">
        <v>51.76</v>
      </c>
      <c r="F34" s="15">
        <v>77.64</v>
      </c>
    </row>
    <row r="35" spans="1:6" ht="15.75" customHeight="1">
      <c r="A35" s="26">
        <v>34</v>
      </c>
      <c r="B35" s="1">
        <v>21</v>
      </c>
      <c r="C35" s="3" t="s">
        <v>40</v>
      </c>
      <c r="D35" s="3" t="s">
        <v>30</v>
      </c>
      <c r="E35" s="17">
        <v>0</v>
      </c>
      <c r="F35" s="15">
        <v>0</v>
      </c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2:6" ht="12.75">
      <c r="B96" s="4"/>
      <c r="C96" s="3"/>
      <c r="D96" s="3"/>
      <c r="E96" s="7"/>
      <c r="F96" s="8"/>
    </row>
    <row r="97" spans="2:6" ht="12.75">
      <c r="B97" s="4"/>
      <c r="C97" s="3"/>
      <c r="D97" s="3"/>
      <c r="E97" s="7"/>
      <c r="F97" s="8"/>
    </row>
    <row r="98" spans="2:6" ht="12.75">
      <c r="B98" s="4"/>
      <c r="C98" s="3"/>
      <c r="D98" s="3"/>
      <c r="E98" s="7"/>
      <c r="F98" s="8"/>
    </row>
    <row r="99" spans="2:6" ht="12.75">
      <c r="B99" s="4"/>
      <c r="C99" s="3"/>
      <c r="D99" s="3"/>
      <c r="E99" s="7"/>
      <c r="F99" s="8"/>
    </row>
    <row r="100" spans="2:6" ht="12.75">
      <c r="B100" s="4"/>
      <c r="C100" s="3"/>
      <c r="D100" s="3"/>
      <c r="E100" s="7"/>
      <c r="F100" s="8"/>
    </row>
    <row r="101" spans="2:6" ht="12.75">
      <c r="B101" s="4"/>
      <c r="C101" s="3"/>
      <c r="D101" s="3"/>
      <c r="E101" s="7"/>
      <c r="F101" s="8"/>
    </row>
    <row r="102" spans="2:6" ht="12.75">
      <c r="B102" s="4"/>
      <c r="C102" s="3"/>
      <c r="D102" s="3"/>
      <c r="E102" s="7"/>
      <c r="F102" s="8"/>
    </row>
    <row r="103" spans="2:6" ht="12.75">
      <c r="B103" s="4"/>
      <c r="C103" s="3"/>
      <c r="D103" s="3"/>
      <c r="E103" s="7"/>
      <c r="F103" s="8"/>
    </row>
    <row r="104" spans="2:6" ht="12.75">
      <c r="B104" s="4"/>
      <c r="C104" s="3"/>
      <c r="D104" s="3"/>
      <c r="E104" s="7"/>
      <c r="F104" s="8"/>
    </row>
    <row r="105" spans="2:6" ht="12.75">
      <c r="B105" s="4"/>
      <c r="C105" s="3"/>
      <c r="D105" s="3"/>
      <c r="E105" s="7"/>
      <c r="F105" s="8"/>
    </row>
    <row r="106" spans="2:6" ht="12.75">
      <c r="B106" s="4"/>
      <c r="C106" s="3"/>
      <c r="D106" s="3"/>
      <c r="E106" s="7"/>
      <c r="F106" s="8"/>
    </row>
    <row r="107" spans="2:6" ht="12.75">
      <c r="B107" s="4"/>
      <c r="C107" s="3"/>
      <c r="D107" s="3"/>
      <c r="E107" s="7"/>
      <c r="F107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Serif,Fett"&amp;12&amp;UGP von Österreich 2005&amp;R
&amp;"MS Sans Serif,Fett Kursiv"Spinning Distance Single  Handed 7.5g Men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Fischill</cp:lastModifiedBy>
  <cp:lastPrinted>2005-05-29T08:07:44Z</cp:lastPrinted>
  <dcterms:created xsi:type="dcterms:W3CDTF">2000-05-10T14:00:18Z</dcterms:created>
  <dcterms:modified xsi:type="dcterms:W3CDTF">2005-05-29T08:08:28Z</dcterms:modified>
  <cp:category/>
  <cp:version/>
  <cp:contentType/>
  <cp:contentStatus/>
</cp:coreProperties>
</file>