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65" windowHeight="6780" activeTab="0"/>
  </bookViews>
  <sheets>
    <sheet name="Pentathlon" sheetId="1" r:id="rId1"/>
    <sheet name="Event 1" sheetId="2" r:id="rId2"/>
    <sheet name="Event 2" sheetId="3" r:id="rId3"/>
    <sheet name="Event 3" sheetId="4" r:id="rId4"/>
    <sheet name="Event 4" sheetId="5" r:id="rId5"/>
    <sheet name="Event 5" sheetId="6" r:id="rId6"/>
  </sheets>
  <definedNames>
    <definedName name="_xlnm.Print_Area" localSheetId="1">'Event 1'!$A$1:$J$27</definedName>
    <definedName name="_xlnm.Print_Area" localSheetId="2">'Event 2'!$A$1:$J$27</definedName>
    <definedName name="_xlnm.Print_Area" localSheetId="3">'Event 3'!$A$1:$J$29</definedName>
    <definedName name="_xlnm.Print_Area" localSheetId="4">'Event 4'!$A$1:$J$29</definedName>
    <definedName name="_xlnm.Print_Area" localSheetId="5">'Event 5'!$A$1:$J$29</definedName>
    <definedName name="_xlnm.Print_Area" localSheetId="0">'Pentathlon'!$A$1:$J$29</definedName>
    <definedName name="_xlnm.Print_Titles" localSheetId="1">'Event 1'!$1:$3</definedName>
    <definedName name="_xlnm.Print_Titles" localSheetId="2">'Event 2'!$1:$3</definedName>
    <definedName name="_xlnm.Print_Titles" localSheetId="3">'Event 3'!$1:$3</definedName>
    <definedName name="_xlnm.Print_Titles" localSheetId="4">'Event 4'!$1:$3</definedName>
    <definedName name="_xlnm.Print_Titles" localSheetId="5">'Event 5'!$1:$3</definedName>
    <definedName name="_xlnm.Print_Titles" localSheetId="0">'Pentathlon'!$1:$3</definedName>
    <definedName name="Z_72773D56_5F99_4EC9_A30D_2F333239B88C_.wvu.Cols" localSheetId="1" hidden="1">'Event 1'!$M:$P</definedName>
    <definedName name="Z_72773D56_5F99_4EC9_A30D_2F333239B88C_.wvu.Cols" localSheetId="2" hidden="1">'Event 2'!$M:$P</definedName>
    <definedName name="Z_72773D56_5F99_4EC9_A30D_2F333239B88C_.wvu.Cols" localSheetId="3" hidden="1">'Event 3'!$L:$O</definedName>
    <definedName name="Z_72773D56_5F99_4EC9_A30D_2F333239B88C_.wvu.Cols" localSheetId="4" hidden="1">'Event 4'!$M:$P</definedName>
    <definedName name="Z_72773D56_5F99_4EC9_A30D_2F333239B88C_.wvu.Cols" localSheetId="5" hidden="1">'Event 5'!$M:$P</definedName>
    <definedName name="Z_72773D56_5F99_4EC9_A30D_2F333239B88C_.wvu.Cols" localSheetId="0" hidden="1">'Pentathlon'!$K:$N</definedName>
    <definedName name="Z_72773D56_5F99_4EC9_A30D_2F333239B88C_.wvu.FilterData" localSheetId="1" hidden="1">'Event 1'!$A$3:$I$3</definedName>
    <definedName name="Z_72773D56_5F99_4EC9_A30D_2F333239B88C_.wvu.FilterData" localSheetId="2" hidden="1">'Event 2'!$A$3:$I$3</definedName>
    <definedName name="Z_72773D56_5F99_4EC9_A30D_2F333239B88C_.wvu.FilterData" localSheetId="3" hidden="1">'Event 3'!$A$3:$I$3</definedName>
    <definedName name="Z_72773D56_5F99_4EC9_A30D_2F333239B88C_.wvu.FilterData" localSheetId="4" hidden="1">'Event 4'!$A$3:$I$3</definedName>
    <definedName name="Z_72773D56_5F99_4EC9_A30D_2F333239B88C_.wvu.FilterData" localSheetId="5" hidden="1">'Event 5'!$A$3:$I$3</definedName>
    <definedName name="Z_72773D56_5F99_4EC9_A30D_2F333239B88C_.wvu.FilterData" localSheetId="0" hidden="1">'Pentathlon'!$A$3:$J$3</definedName>
    <definedName name="Z_72773D56_5F99_4EC9_A30D_2F333239B88C_.wvu.PrintArea" localSheetId="1" hidden="1">'Event 1'!$A$3:$I$3</definedName>
    <definedName name="Z_72773D56_5F99_4EC9_A30D_2F333239B88C_.wvu.PrintArea" localSheetId="2" hidden="1">'Event 2'!$A$3:$I$3</definedName>
    <definedName name="Z_72773D56_5F99_4EC9_A30D_2F333239B88C_.wvu.PrintArea" localSheetId="3" hidden="1">'Event 3'!$A$3:$I$3</definedName>
    <definedName name="Z_72773D56_5F99_4EC9_A30D_2F333239B88C_.wvu.PrintArea" localSheetId="4" hidden="1">'Event 4'!$A$3:$I$3</definedName>
    <definedName name="Z_72773D56_5F99_4EC9_A30D_2F333239B88C_.wvu.PrintArea" localSheetId="5" hidden="1">'Event 5'!$A$3:$I$3</definedName>
    <definedName name="Z_72773D56_5F99_4EC9_A30D_2F333239B88C_.wvu.PrintArea" localSheetId="0" hidden="1">'Pentathlon'!$A$3:$J$3</definedName>
    <definedName name="Z_72773D56_5F99_4EC9_A30D_2F333239B88C_.wvu.PrintTitles" localSheetId="1" hidden="1">'Event 1'!$3:$3</definedName>
    <definedName name="Z_72773D56_5F99_4EC9_A30D_2F333239B88C_.wvu.PrintTitles" localSheetId="2" hidden="1">'Event 2'!$3:$3</definedName>
    <definedName name="Z_72773D56_5F99_4EC9_A30D_2F333239B88C_.wvu.PrintTitles" localSheetId="3" hidden="1">'Event 3'!$3:$3</definedName>
    <definedName name="Z_72773D56_5F99_4EC9_A30D_2F333239B88C_.wvu.PrintTitles" localSheetId="4" hidden="1">'Event 4'!$3:$3</definedName>
    <definedName name="Z_72773D56_5F99_4EC9_A30D_2F333239B88C_.wvu.PrintTitles" localSheetId="5" hidden="1">'Event 5'!$3:$3</definedName>
    <definedName name="Z_72773D56_5F99_4EC9_A30D_2F333239B88C_.wvu.PrintTitles" localSheetId="0" hidden="1">'Pentathlon'!$3:$3</definedName>
  </definedNames>
  <calcPr fullCalcOnLoad="1"/>
</workbook>
</file>

<file path=xl/sharedStrings.xml><?xml version="1.0" encoding="utf-8"?>
<sst xmlns="http://schemas.openxmlformats.org/spreadsheetml/2006/main" count="486" uniqueCount="56">
  <si>
    <t>Name</t>
  </si>
  <si>
    <t>NAT</t>
  </si>
  <si>
    <t>Lenzing</t>
  </si>
  <si>
    <t>Malmö</t>
  </si>
  <si>
    <t>Budweis</t>
  </si>
  <si>
    <t>RK</t>
  </si>
  <si>
    <t>Total</t>
  </si>
  <si>
    <t>LADY - Pentathlon / Fünfkampf</t>
  </si>
  <si>
    <t>LADY - Fly Accuracy / Fliege Ziel</t>
  </si>
  <si>
    <t>LADY - Fly Distance / Fliege Weit Einhand</t>
  </si>
  <si>
    <t>LADY - Arenberg Target / Gewicht Präzision</t>
  </si>
  <si>
    <t>LADY - Spinning Accuracy / Gewicht Ziel</t>
  </si>
  <si>
    <t>LADY - Spinning Distance / Gewicht Weit 7,5 g</t>
  </si>
  <si>
    <t>Berlin</t>
  </si>
  <si>
    <t>Nove Zamky</t>
  </si>
  <si>
    <t>Ernst Kathrin</t>
  </si>
  <si>
    <t>GER</t>
  </si>
  <si>
    <t>Wlodarska Ula</t>
  </si>
  <si>
    <t>POL</t>
  </si>
  <si>
    <t>Bialik Iwona</t>
  </si>
  <si>
    <t>Janson Lise-Lotte</t>
  </si>
  <si>
    <t>SWE</t>
  </si>
  <si>
    <t>Steinberger Sabine</t>
  </si>
  <si>
    <t>AUT</t>
  </si>
  <si>
    <t>Ruhl Melanie</t>
  </si>
  <si>
    <t>Hansmann Daniela</t>
  </si>
  <si>
    <t>Dübendorf</t>
  </si>
  <si>
    <t>Maisel Jana</t>
  </si>
  <si>
    <t>Zinner Alena</t>
  </si>
  <si>
    <t>Opitz Verne</t>
  </si>
  <si>
    <t>Jankovicova Lucia</t>
  </si>
  <si>
    <t>SVK</t>
  </si>
  <si>
    <t>Niemetz Eveline</t>
  </si>
  <si>
    <t>HUN</t>
  </si>
  <si>
    <t>Hatzky Susanna</t>
  </si>
  <si>
    <t>Samhaber Vera</t>
  </si>
  <si>
    <t>Opitz Verena</t>
  </si>
  <si>
    <t>Horx Nadine</t>
  </si>
  <si>
    <t xml:space="preserve"> </t>
  </si>
  <si>
    <t>Skyrud Bente</t>
  </si>
  <si>
    <t>NOR</t>
  </si>
  <si>
    <t xml:space="preserve">   </t>
  </si>
  <si>
    <t>Kocirova Zuzana</t>
  </si>
  <si>
    <t>Bronckova Jana</t>
  </si>
  <si>
    <t>Stein Janet</t>
  </si>
  <si>
    <t>Kocirova Zusana</t>
  </si>
  <si>
    <t>CZE</t>
  </si>
  <si>
    <t>Brockova Jana</t>
  </si>
  <si>
    <t>Gerlach Jana</t>
  </si>
  <si>
    <t>Mikova Barbora</t>
  </si>
  <si>
    <t>Havelkova Tereza</t>
  </si>
  <si>
    <t>Krulisova Miroslava</t>
  </si>
  <si>
    <t>Emberova Zuzana</t>
  </si>
  <si>
    <t>SUI</t>
  </si>
  <si>
    <t>Rueegg Melina</t>
  </si>
  <si>
    <t>Rueegg Denise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</si>
</sst>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000000000000000000"/>
    <numFmt numFmtId="187" formatCode="0.000"/>
    <numFmt numFmtId="188" formatCode="_-[$€]\ * #,##0.00_-;\-[$€]\ * #,##0.00_-;_-[$€]\ * &quot;-&quot;??_-;_-@_-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6"/>
      <color indexed="10"/>
      <name val="Arial"/>
      <family val="2"/>
    </font>
    <font>
      <sz val="10"/>
      <name val="MS Sans Serif"/>
      <family val="0"/>
    </font>
    <font>
      <b/>
      <sz val="22"/>
      <color indexed="57"/>
      <name val="Gorilla BT"/>
      <family val="5"/>
    </font>
    <font>
      <b/>
      <sz val="16"/>
      <color indexed="10"/>
      <name val="Gorilla BT"/>
      <family val="5"/>
    </font>
    <font>
      <b/>
      <sz val="11"/>
      <color indexed="9"/>
      <name val="Arial"/>
      <family val="2"/>
    </font>
    <font>
      <b/>
      <i/>
      <sz val="10"/>
      <color indexed="16"/>
      <name val="Arial"/>
      <family val="0"/>
    </font>
    <font>
      <b/>
      <sz val="10"/>
      <color indexed="8"/>
      <name val="Arial"/>
      <family val="2"/>
    </font>
    <font>
      <b/>
      <i/>
      <sz val="16"/>
      <color indexed="10"/>
      <name val="Arial"/>
      <family val="2"/>
    </font>
    <font>
      <b/>
      <sz val="20"/>
      <color indexed="57"/>
      <name val="Gorilla BT"/>
      <family val="5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/>
    </xf>
    <xf numFmtId="1" fontId="9" fillId="3" borderId="3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3" borderId="0" xfId="19" applyFont="1" applyFill="1" applyBorder="1" applyAlignment="1">
      <alignment vertical="center"/>
      <protection/>
    </xf>
    <xf numFmtId="0" fontId="10" fillId="4" borderId="0" xfId="19" applyFont="1" applyFill="1" applyBorder="1" applyAlignment="1">
      <alignment vertical="center"/>
      <protection/>
    </xf>
    <xf numFmtId="0" fontId="10" fillId="4" borderId="4" xfId="0" applyFont="1" applyFill="1" applyBorder="1" applyAlignment="1">
      <alignment vertical="center"/>
    </xf>
    <xf numFmtId="1" fontId="10" fillId="3" borderId="0" xfId="0" applyNumberFormat="1" applyFont="1" applyFill="1" applyBorder="1" applyAlignment="1">
      <alignment horizontal="center" vertical="center"/>
    </xf>
    <xf numFmtId="1" fontId="10" fillId="3" borderId="5" xfId="0" applyNumberFormat="1" applyFont="1" applyFill="1" applyBorder="1" applyAlignment="1">
      <alignment horizontal="center" vertical="center"/>
    </xf>
    <xf numFmtId="1" fontId="10" fillId="4" borderId="0" xfId="0" applyNumberFormat="1" applyFont="1" applyFill="1" applyBorder="1" applyAlignment="1">
      <alignment horizontal="center" vertical="center"/>
    </xf>
    <xf numFmtId="1" fontId="10" fillId="4" borderId="5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1" fontId="10" fillId="4" borderId="4" xfId="0" applyNumberFormat="1" applyFont="1" applyFill="1" applyBorder="1" applyAlignment="1">
      <alignment horizontal="center" vertical="center"/>
    </xf>
    <xf numFmtId="1" fontId="10" fillId="4" borderId="6" xfId="0" applyNumberFormat="1" applyFont="1" applyFill="1" applyBorder="1" applyAlignment="1">
      <alignment horizontal="center" vertical="center"/>
    </xf>
    <xf numFmtId="1" fontId="10" fillId="3" borderId="7" xfId="19" applyNumberFormat="1" applyFont="1" applyFill="1" applyBorder="1" applyAlignment="1">
      <alignment horizontal="center" vertical="center"/>
      <protection/>
    </xf>
    <xf numFmtId="1" fontId="10" fillId="4" borderId="7" xfId="19" applyNumberFormat="1" applyFont="1" applyFill="1" applyBorder="1" applyAlignment="1">
      <alignment horizontal="center" vertical="center"/>
      <protection/>
    </xf>
    <xf numFmtId="1" fontId="10" fillId="4" borderId="8" xfId="19" applyNumberFormat="1" applyFont="1" applyFill="1" applyBorder="1" applyAlignment="1">
      <alignment horizontal="center" vertical="center"/>
      <protection/>
    </xf>
    <xf numFmtId="1" fontId="11" fillId="3" borderId="2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4" borderId="0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0" fontId="10" fillId="3" borderId="0" xfId="19" applyFont="1" applyFill="1" applyBorder="1" applyAlignment="1">
      <alignment horizontal="left" vertical="center"/>
      <protection/>
    </xf>
    <xf numFmtId="0" fontId="10" fillId="4" borderId="4" xfId="0" applyFont="1" applyFill="1" applyBorder="1" applyAlignment="1">
      <alignment horizontal="left" vertical="center"/>
    </xf>
    <xf numFmtId="1" fontId="4" fillId="3" borderId="0" xfId="0" applyNumberFormat="1" applyFont="1" applyFill="1" applyBorder="1" applyAlignment="1">
      <alignment vertical="center"/>
    </xf>
    <xf numFmtId="1" fontId="4" fillId="4" borderId="0" xfId="0" applyNumberFormat="1" applyFont="1" applyFill="1" applyBorder="1" applyAlignment="1">
      <alignment vertical="center"/>
    </xf>
    <xf numFmtId="1" fontId="4" fillId="4" borderId="4" xfId="0" applyNumberFormat="1" applyFont="1" applyFill="1" applyBorder="1" applyAlignment="1">
      <alignment vertical="center"/>
    </xf>
    <xf numFmtId="0" fontId="10" fillId="3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1" fontId="11" fillId="3" borderId="2" xfId="0" applyNumberFormat="1" applyFont="1" applyFill="1" applyBorder="1" applyAlignment="1">
      <alignment horizontal="center" vertical="center"/>
    </xf>
    <xf numFmtId="0" fontId="10" fillId="4" borderId="0" xfId="19" applyFont="1" applyFill="1" applyBorder="1" applyAlignment="1">
      <alignment horizontal="left" vertical="center"/>
      <protection/>
    </xf>
    <xf numFmtId="0" fontId="10" fillId="3" borderId="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Euro" xfId="17"/>
    <cellStyle name="Percent" xfId="18"/>
    <cellStyle name="Standard_44. Internationales Casting Hallenturnier 2005 Berlin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workbookViewId="0" topLeftCell="A1">
      <pane ySplit="3" topLeftCell="BM4" activePane="bottomLeft" state="frozen"/>
      <selection pane="topLeft" activeCell="F11" sqref="F11"/>
      <selection pane="bottomLeft" activeCell="B9" sqref="B9"/>
    </sheetView>
  </sheetViews>
  <sheetFormatPr defaultColWidth="11.421875" defaultRowHeight="12.75" outlineLevelCol="1"/>
  <cols>
    <col min="1" max="1" width="4.140625" style="2" bestFit="1" customWidth="1"/>
    <col min="2" max="2" width="18.8515625" style="3" bestFit="1" customWidth="1"/>
    <col min="3" max="3" width="5.421875" style="11" bestFit="1" customWidth="1"/>
    <col min="4" max="4" width="9.421875" style="14" bestFit="1" customWidth="1"/>
    <col min="5" max="5" width="6.8515625" style="10" bestFit="1" customWidth="1"/>
    <col min="6" max="6" width="8.7109375" style="10" bestFit="1" customWidth="1"/>
    <col min="7" max="7" width="7.7109375" style="10" bestFit="1" customWidth="1"/>
    <col min="8" max="8" width="9.00390625" style="10" bestFit="1" customWidth="1"/>
    <col min="9" max="9" width="12.7109375" style="10" bestFit="1" customWidth="1"/>
    <col min="10" max="10" width="10.8515625" style="10" bestFit="1" customWidth="1"/>
    <col min="11" max="14" width="11.57421875" style="1" hidden="1" customWidth="1" outlineLevel="1"/>
    <col min="15" max="15" width="11.421875" style="1" customWidth="1" collapsed="1"/>
    <col min="16" max="16384" width="11.421875" style="1" customWidth="1"/>
  </cols>
  <sheetData>
    <row r="1" spans="1:10" ht="25.5" customHeight="1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25.5" customHeight="1" thickBot="1">
      <c r="A2" s="9"/>
      <c r="B2" s="9"/>
      <c r="C2" s="9"/>
      <c r="D2" s="13"/>
      <c r="E2" s="9"/>
      <c r="F2" s="9"/>
      <c r="G2" s="9"/>
      <c r="H2" s="9"/>
      <c r="I2" s="9"/>
      <c r="J2" s="9"/>
    </row>
    <row r="3" spans="1:10" s="4" customFormat="1" ht="21" thickTop="1">
      <c r="A3" s="24" t="s">
        <v>5</v>
      </c>
      <c r="B3" s="25" t="s">
        <v>0</v>
      </c>
      <c r="C3" s="25" t="s">
        <v>1</v>
      </c>
      <c r="D3" s="44" t="s">
        <v>6</v>
      </c>
      <c r="E3" s="26" t="s">
        <v>13</v>
      </c>
      <c r="F3" s="26" t="s">
        <v>2</v>
      </c>
      <c r="G3" s="26" t="s">
        <v>3</v>
      </c>
      <c r="H3" s="26" t="s">
        <v>4</v>
      </c>
      <c r="I3" s="26" t="s">
        <v>14</v>
      </c>
      <c r="J3" s="27" t="s">
        <v>26</v>
      </c>
    </row>
    <row r="4" spans="1:10" s="12" customFormat="1" ht="20.25">
      <c r="A4" s="41">
        <v>1</v>
      </c>
      <c r="B4" s="28" t="s">
        <v>28</v>
      </c>
      <c r="C4" s="28" t="s">
        <v>23</v>
      </c>
      <c r="D4" s="45">
        <v>69</v>
      </c>
      <c r="E4" s="33" t="s">
        <v>38</v>
      </c>
      <c r="F4" s="33">
        <v>16</v>
      </c>
      <c r="G4" s="33">
        <v>20</v>
      </c>
      <c r="H4" s="33">
        <v>13</v>
      </c>
      <c r="I4" s="33">
        <v>11</v>
      </c>
      <c r="J4" s="34">
        <v>20</v>
      </c>
    </row>
    <row r="5" spans="1:10" s="12" customFormat="1" ht="20.25">
      <c r="A5" s="42">
        <v>2</v>
      </c>
      <c r="B5" s="29" t="s">
        <v>27</v>
      </c>
      <c r="C5" s="29" t="s">
        <v>16</v>
      </c>
      <c r="D5" s="46">
        <f aca="true" t="shared" si="0" ref="D4:D11">IF(E5="","",SUM(E5:J5)-(SUM(K5:N5)))</f>
        <v>56</v>
      </c>
      <c r="E5" s="35" t="s">
        <v>38</v>
      </c>
      <c r="F5" s="35">
        <v>20</v>
      </c>
      <c r="G5" s="35"/>
      <c r="H5" s="35">
        <v>16</v>
      </c>
      <c r="I5" s="35">
        <v>20</v>
      </c>
      <c r="J5" s="36"/>
    </row>
    <row r="6" spans="1:10" s="12" customFormat="1" ht="20.25">
      <c r="A6" s="41">
        <v>3</v>
      </c>
      <c r="B6" s="28" t="s">
        <v>42</v>
      </c>
      <c r="C6" s="28" t="s">
        <v>46</v>
      </c>
      <c r="D6" s="45">
        <f t="shared" si="0"/>
        <v>36</v>
      </c>
      <c r="E6" s="33" t="s">
        <v>38</v>
      </c>
      <c r="F6" s="33"/>
      <c r="G6" s="33"/>
      <c r="H6" s="33">
        <v>20</v>
      </c>
      <c r="I6" s="33">
        <v>16</v>
      </c>
      <c r="J6" s="34"/>
    </row>
    <row r="7" spans="1:10" s="12" customFormat="1" ht="20.25">
      <c r="A7" s="42">
        <v>3</v>
      </c>
      <c r="B7" s="29" t="s">
        <v>30</v>
      </c>
      <c r="C7" s="29" t="s">
        <v>31</v>
      </c>
      <c r="D7" s="46">
        <f>IF(E7="","",SUM(E7:J7)-(SUM(K7:N7)))</f>
        <v>36</v>
      </c>
      <c r="E7" s="35" t="s">
        <v>38</v>
      </c>
      <c r="F7" s="35">
        <v>12</v>
      </c>
      <c r="G7" s="35"/>
      <c r="H7" s="35"/>
      <c r="I7" s="35">
        <v>8</v>
      </c>
      <c r="J7" s="36">
        <v>16</v>
      </c>
    </row>
    <row r="8" spans="1:10" s="12" customFormat="1" ht="20.25">
      <c r="A8" s="41">
        <v>5</v>
      </c>
      <c r="B8" s="30" t="s">
        <v>22</v>
      </c>
      <c r="C8" s="30" t="s">
        <v>23</v>
      </c>
      <c r="D8" s="45">
        <f t="shared" si="0"/>
        <v>31</v>
      </c>
      <c r="E8" s="33">
        <v>11</v>
      </c>
      <c r="F8" s="37">
        <v>10</v>
      </c>
      <c r="G8" s="33"/>
      <c r="H8" s="33">
        <v>10</v>
      </c>
      <c r="I8" s="33"/>
      <c r="J8" s="34"/>
    </row>
    <row r="9" spans="1:10" s="12" customFormat="1" ht="20.25">
      <c r="A9" s="42">
        <v>6</v>
      </c>
      <c r="B9" s="29" t="s">
        <v>32</v>
      </c>
      <c r="C9" s="29" t="s">
        <v>33</v>
      </c>
      <c r="D9" s="46">
        <f t="shared" si="0"/>
        <v>30</v>
      </c>
      <c r="E9" s="35" t="s">
        <v>38</v>
      </c>
      <c r="F9" s="35">
        <v>11</v>
      </c>
      <c r="G9" s="35"/>
      <c r="H9" s="35"/>
      <c r="I9" s="35">
        <v>7</v>
      </c>
      <c r="J9" s="36">
        <v>12</v>
      </c>
    </row>
    <row r="10" spans="1:10" s="12" customFormat="1" ht="20.25">
      <c r="A10" s="41">
        <v>7</v>
      </c>
      <c r="B10" s="28" t="s">
        <v>36</v>
      </c>
      <c r="C10" s="28" t="s">
        <v>16</v>
      </c>
      <c r="D10" s="45">
        <f t="shared" si="0"/>
        <v>26</v>
      </c>
      <c r="E10" s="33" t="s">
        <v>38</v>
      </c>
      <c r="F10" s="33">
        <v>13</v>
      </c>
      <c r="G10" s="33">
        <v>13</v>
      </c>
      <c r="H10" s="33"/>
      <c r="I10" s="33"/>
      <c r="J10" s="34"/>
    </row>
    <row r="11" spans="1:10" ht="20.25">
      <c r="A11" s="42">
        <v>8</v>
      </c>
      <c r="B11" s="29" t="s">
        <v>20</v>
      </c>
      <c r="C11" s="29" t="s">
        <v>21</v>
      </c>
      <c r="D11" s="46">
        <f t="shared" si="0"/>
        <v>23</v>
      </c>
      <c r="E11" s="35">
        <v>12</v>
      </c>
      <c r="F11" s="35"/>
      <c r="G11" s="35">
        <v>11</v>
      </c>
      <c r="H11" s="35"/>
      <c r="I11" s="35"/>
      <c r="J11" s="36"/>
    </row>
    <row r="12" spans="1:10" ht="20.25">
      <c r="A12" s="41">
        <v>9</v>
      </c>
      <c r="B12" s="28" t="s">
        <v>15</v>
      </c>
      <c r="C12" s="28" t="s">
        <v>16</v>
      </c>
      <c r="D12" s="45">
        <f aca="true" t="shared" si="1" ref="D12:D25">IF(E12="","",SUM(E12:J12)-(SUM(K12:N12)))</f>
        <v>20</v>
      </c>
      <c r="E12" s="33">
        <v>20</v>
      </c>
      <c r="F12" s="33"/>
      <c r="G12" s="33"/>
      <c r="H12" s="33"/>
      <c r="I12" s="33"/>
      <c r="J12" s="34"/>
    </row>
    <row r="13" spans="1:10" ht="20.25">
      <c r="A13" s="42">
        <v>10</v>
      </c>
      <c r="B13" s="31" t="s">
        <v>17</v>
      </c>
      <c r="C13" s="31" t="s">
        <v>18</v>
      </c>
      <c r="D13" s="46">
        <f>IF(E13="","",SUM(E13:J13)-(SUM(K13:N13)))</f>
        <v>16</v>
      </c>
      <c r="E13" s="35">
        <v>16</v>
      </c>
      <c r="F13" s="38"/>
      <c r="G13" s="35"/>
      <c r="H13" s="35"/>
      <c r="I13" s="35"/>
      <c r="J13" s="36"/>
    </row>
    <row r="14" spans="1:10" ht="20.25">
      <c r="A14" s="41">
        <v>10</v>
      </c>
      <c r="B14" s="28" t="s">
        <v>37</v>
      </c>
      <c r="C14" s="28" t="s">
        <v>16</v>
      </c>
      <c r="D14" s="45">
        <f>IF(E14="","",SUM(E14:I14)-(SUM(L14:O14)))</f>
        <v>16</v>
      </c>
      <c r="E14" s="33" t="s">
        <v>38</v>
      </c>
      <c r="F14" s="33" t="s">
        <v>38</v>
      </c>
      <c r="G14" s="33">
        <v>16</v>
      </c>
      <c r="H14" s="33"/>
      <c r="I14" s="33"/>
      <c r="J14" s="34"/>
    </row>
    <row r="15" spans="1:10" ht="20.25">
      <c r="A15" s="42">
        <v>12</v>
      </c>
      <c r="B15" s="29" t="s">
        <v>35</v>
      </c>
      <c r="C15" s="29" t="s">
        <v>23</v>
      </c>
      <c r="D15" s="46">
        <f t="shared" si="1"/>
        <v>14</v>
      </c>
      <c r="E15" s="35" t="s">
        <v>38</v>
      </c>
      <c r="F15" s="35">
        <v>8</v>
      </c>
      <c r="G15" s="35"/>
      <c r="H15" s="35"/>
      <c r="I15" s="35">
        <v>6</v>
      </c>
      <c r="J15" s="36"/>
    </row>
    <row r="16" spans="1:10" ht="20.25">
      <c r="A16" s="41">
        <v>13</v>
      </c>
      <c r="B16" s="28" t="s">
        <v>19</v>
      </c>
      <c r="C16" s="28" t="s">
        <v>18</v>
      </c>
      <c r="D16" s="45">
        <f>IF(E16="","",SUM(E16:J16)-(SUM(K16:N16)))</f>
        <v>13</v>
      </c>
      <c r="E16" s="33">
        <v>13</v>
      </c>
      <c r="F16" s="33"/>
      <c r="G16" s="33"/>
      <c r="H16" s="33"/>
      <c r="I16" s="33"/>
      <c r="J16" s="34"/>
    </row>
    <row r="17" spans="1:10" ht="20.25">
      <c r="A17" s="42">
        <v>13</v>
      </c>
      <c r="B17" s="29" t="s">
        <v>48</v>
      </c>
      <c r="C17" s="29" t="s">
        <v>16</v>
      </c>
      <c r="D17" s="46">
        <f t="shared" si="1"/>
        <v>13</v>
      </c>
      <c r="E17" s="35" t="s">
        <v>38</v>
      </c>
      <c r="F17" s="35"/>
      <c r="G17" s="35"/>
      <c r="H17" s="35" t="s">
        <v>38</v>
      </c>
      <c r="I17" s="35">
        <v>13</v>
      </c>
      <c r="J17" s="36"/>
    </row>
    <row r="18" spans="1:10" ht="20.25">
      <c r="A18" s="41">
        <v>13</v>
      </c>
      <c r="B18" s="28" t="s">
        <v>52</v>
      </c>
      <c r="C18" s="28" t="s">
        <v>31</v>
      </c>
      <c r="D18" s="45">
        <f t="shared" si="1"/>
        <v>13</v>
      </c>
      <c r="E18" s="33" t="s">
        <v>38</v>
      </c>
      <c r="F18" s="33"/>
      <c r="G18" s="33"/>
      <c r="H18" s="33"/>
      <c r="I18" s="33" t="s">
        <v>38</v>
      </c>
      <c r="J18" s="34">
        <v>13</v>
      </c>
    </row>
    <row r="19" spans="1:10" ht="20.25">
      <c r="A19" s="42">
        <v>16</v>
      </c>
      <c r="B19" s="29" t="s">
        <v>39</v>
      </c>
      <c r="C19" s="29" t="s">
        <v>40</v>
      </c>
      <c r="D19" s="46">
        <f>IF(E19="","",SUM(E19:I19)-(SUM(L19:O19)))</f>
        <v>12</v>
      </c>
      <c r="E19" s="35" t="s">
        <v>38</v>
      </c>
      <c r="F19" s="35" t="s">
        <v>38</v>
      </c>
      <c r="G19" s="35">
        <v>12</v>
      </c>
      <c r="H19" s="35"/>
      <c r="I19" s="35"/>
      <c r="J19" s="36"/>
    </row>
    <row r="20" spans="1:10" ht="20.25">
      <c r="A20" s="41">
        <v>16</v>
      </c>
      <c r="B20" s="28" t="s">
        <v>43</v>
      </c>
      <c r="C20" s="28" t="s">
        <v>46</v>
      </c>
      <c r="D20" s="45">
        <f t="shared" si="1"/>
        <v>12</v>
      </c>
      <c r="E20" s="33" t="s">
        <v>38</v>
      </c>
      <c r="F20" s="33"/>
      <c r="G20" s="33"/>
      <c r="H20" s="33">
        <v>12</v>
      </c>
      <c r="I20" s="33"/>
      <c r="J20" s="34"/>
    </row>
    <row r="21" spans="1:10" ht="20.25">
      <c r="A21" s="42">
        <v>16</v>
      </c>
      <c r="B21" s="29" t="s">
        <v>49</v>
      </c>
      <c r="C21" s="29" t="s">
        <v>46</v>
      </c>
      <c r="D21" s="46">
        <f t="shared" si="1"/>
        <v>12</v>
      </c>
      <c r="E21" s="35" t="s">
        <v>38</v>
      </c>
      <c r="F21" s="35"/>
      <c r="G21" s="35"/>
      <c r="H21" s="35"/>
      <c r="I21" s="35">
        <v>12</v>
      </c>
      <c r="J21" s="36"/>
    </row>
    <row r="22" spans="1:10" ht="20.25">
      <c r="A22" s="41">
        <v>19</v>
      </c>
      <c r="B22" s="28" t="s">
        <v>44</v>
      </c>
      <c r="C22" s="28" t="s">
        <v>16</v>
      </c>
      <c r="D22" s="45">
        <f t="shared" si="1"/>
        <v>11</v>
      </c>
      <c r="E22" s="33" t="s">
        <v>38</v>
      </c>
      <c r="F22" s="33"/>
      <c r="G22" s="33"/>
      <c r="H22" s="33">
        <v>11</v>
      </c>
      <c r="I22" s="33"/>
      <c r="J22" s="34"/>
    </row>
    <row r="23" spans="1:10" ht="20.25">
      <c r="A23" s="42">
        <v>19</v>
      </c>
      <c r="B23" s="29" t="s">
        <v>54</v>
      </c>
      <c r="C23" s="29" t="s">
        <v>53</v>
      </c>
      <c r="D23" s="46">
        <f t="shared" si="1"/>
        <v>11</v>
      </c>
      <c r="E23" s="35" t="s">
        <v>38</v>
      </c>
      <c r="F23" s="35"/>
      <c r="G23" s="35"/>
      <c r="H23" s="35"/>
      <c r="I23" s="35"/>
      <c r="J23" s="36">
        <v>11</v>
      </c>
    </row>
    <row r="24" spans="1:10" ht="20.25">
      <c r="A24" s="41">
        <v>21</v>
      </c>
      <c r="B24" s="28" t="s">
        <v>24</v>
      </c>
      <c r="C24" s="28" t="s">
        <v>16</v>
      </c>
      <c r="D24" s="45">
        <f t="shared" si="1"/>
        <v>10</v>
      </c>
      <c r="E24" s="33">
        <v>10</v>
      </c>
      <c r="F24" s="33"/>
      <c r="G24" s="33"/>
      <c r="H24" s="33"/>
      <c r="I24" s="33"/>
      <c r="J24" s="34"/>
    </row>
    <row r="25" spans="1:10" ht="20.25">
      <c r="A25" s="42">
        <v>21</v>
      </c>
      <c r="B25" s="29" t="s">
        <v>50</v>
      </c>
      <c r="C25" s="29" t="s">
        <v>46</v>
      </c>
      <c r="D25" s="46">
        <f t="shared" si="1"/>
        <v>10</v>
      </c>
      <c r="E25" s="35" t="s">
        <v>38</v>
      </c>
      <c r="F25" s="35"/>
      <c r="G25" s="35"/>
      <c r="H25" s="35"/>
      <c r="I25" s="35">
        <v>10</v>
      </c>
      <c r="J25" s="36"/>
    </row>
    <row r="26" spans="1:10" ht="20.25">
      <c r="A26" s="41">
        <v>21</v>
      </c>
      <c r="B26" s="28" t="s">
        <v>55</v>
      </c>
      <c r="C26" s="28" t="s">
        <v>53</v>
      </c>
      <c r="D26" s="45">
        <f>IF(E26="","",SUM(E26:J26)-(SUM(K26:N26)))</f>
        <v>10</v>
      </c>
      <c r="E26" s="33" t="s">
        <v>38</v>
      </c>
      <c r="F26" s="33"/>
      <c r="G26" s="33"/>
      <c r="H26" s="33"/>
      <c r="I26" s="33"/>
      <c r="J26" s="34">
        <v>10</v>
      </c>
    </row>
    <row r="27" spans="1:10" ht="20.25">
      <c r="A27" s="42">
        <v>24</v>
      </c>
      <c r="B27" s="29" t="s">
        <v>25</v>
      </c>
      <c r="C27" s="29" t="s">
        <v>16</v>
      </c>
      <c r="D27" s="46">
        <f>IF(E27="","",SUM(E27:J27)-(SUM(K27:N27)))</f>
        <v>9</v>
      </c>
      <c r="E27" s="35">
        <v>9</v>
      </c>
      <c r="F27" s="35"/>
      <c r="G27" s="35"/>
      <c r="H27" s="35"/>
      <c r="I27" s="35"/>
      <c r="J27" s="36"/>
    </row>
    <row r="28" spans="1:10" ht="20.25">
      <c r="A28" s="41">
        <v>24</v>
      </c>
      <c r="B28" s="28" t="s">
        <v>34</v>
      </c>
      <c r="C28" s="28" t="s">
        <v>16</v>
      </c>
      <c r="D28" s="45">
        <f>IF(E28="","",SUM(E28:J28)-(SUM(K28:N28)))</f>
        <v>9</v>
      </c>
      <c r="E28" s="33" t="s">
        <v>38</v>
      </c>
      <c r="F28" s="33">
        <v>9</v>
      </c>
      <c r="G28" s="33" t="s">
        <v>38</v>
      </c>
      <c r="H28" s="33"/>
      <c r="I28" s="33"/>
      <c r="J28" s="34"/>
    </row>
    <row r="29" spans="1:10" ht="21" thickBot="1">
      <c r="A29" s="43">
        <v>24</v>
      </c>
      <c r="B29" s="32" t="s">
        <v>51</v>
      </c>
      <c r="C29" s="32" t="s">
        <v>46</v>
      </c>
      <c r="D29" s="47">
        <f>IF(E29="","",SUM(E29:J29)-(SUM(K29:N29)))</f>
        <v>9</v>
      </c>
      <c r="E29" s="39" t="s">
        <v>38</v>
      </c>
      <c r="F29" s="39"/>
      <c r="G29" s="39"/>
      <c r="H29" s="39"/>
      <c r="I29" s="39">
        <v>9</v>
      </c>
      <c r="J29" s="40"/>
    </row>
    <row r="30" ht="21" thickTop="1">
      <c r="D30" s="14" t="s">
        <v>38</v>
      </c>
    </row>
  </sheetData>
  <mergeCells count="1">
    <mergeCell ref="A1:J1"/>
  </mergeCells>
  <printOptions horizontalCentered="1"/>
  <pageMargins left="0.3" right="0.3937007874015748" top="1.57" bottom="0.4330708661417323" header="0.84" footer="0.2362204724409449"/>
  <pageSetup horizontalDpi="300" verticalDpi="300" orientation="portrait" paperSize="9" r:id="rId1"/>
  <headerFooter alignWithMargins="0">
    <oddHeader>&amp;C&amp;"Arial,Fett"&amp;20CASTING - LADY - EUROPEANCUP 2006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workbookViewId="0" topLeftCell="A1">
      <pane ySplit="3" topLeftCell="BM4" activePane="bottomLeft" state="frozen"/>
      <selection pane="topLeft" activeCell="B9" sqref="B9"/>
      <selection pane="bottomLeft" activeCell="B9" sqref="B9"/>
    </sheetView>
  </sheetViews>
  <sheetFormatPr defaultColWidth="11.421875" defaultRowHeight="12.75" outlineLevelCol="1"/>
  <cols>
    <col min="1" max="1" width="4.8515625" style="2" bestFit="1" customWidth="1"/>
    <col min="2" max="2" width="21.421875" style="3" bestFit="1" customWidth="1"/>
    <col min="3" max="3" width="5.421875" style="11" customWidth="1"/>
    <col min="4" max="4" width="9.421875" style="14" bestFit="1" customWidth="1"/>
    <col min="5" max="5" width="6.8515625" style="10" bestFit="1" customWidth="1"/>
    <col min="6" max="6" width="8.7109375" style="10" bestFit="1" customWidth="1"/>
    <col min="7" max="7" width="7.7109375" style="10" bestFit="1" customWidth="1"/>
    <col min="8" max="8" width="9.00390625" style="10" bestFit="1" customWidth="1"/>
    <col min="9" max="9" width="12.7109375" style="10" customWidth="1"/>
    <col min="10" max="10" width="10.8515625" style="15" bestFit="1" customWidth="1"/>
    <col min="11" max="12" width="11.421875" style="1" customWidth="1"/>
    <col min="13" max="16" width="11.57421875" style="1" hidden="1" customWidth="1" outlineLevel="1"/>
    <col min="17" max="17" width="11.421875" style="1" customWidth="1" collapsed="1"/>
    <col min="18" max="16384" width="11.421875" style="1" customWidth="1"/>
  </cols>
  <sheetData>
    <row r="1" spans="1:10" ht="25.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25.5" customHeight="1" thickBot="1">
      <c r="A2" s="9"/>
      <c r="B2" s="9"/>
      <c r="C2" s="9"/>
      <c r="D2" s="13"/>
      <c r="E2" s="9"/>
      <c r="F2" s="9"/>
      <c r="G2" s="9"/>
      <c r="H2" s="9"/>
      <c r="I2" s="9"/>
    </row>
    <row r="3" spans="1:10" s="5" customFormat="1" ht="21" thickTop="1">
      <c r="A3" s="24" t="s">
        <v>5</v>
      </c>
      <c r="B3" s="50" t="s">
        <v>0</v>
      </c>
      <c r="C3" s="50" t="s">
        <v>1</v>
      </c>
      <c r="D3" s="44" t="s">
        <v>6</v>
      </c>
      <c r="E3" s="26" t="s">
        <v>13</v>
      </c>
      <c r="F3" s="26" t="s">
        <v>2</v>
      </c>
      <c r="G3" s="26" t="s">
        <v>3</v>
      </c>
      <c r="H3" s="26" t="s">
        <v>4</v>
      </c>
      <c r="I3" s="26" t="s">
        <v>14</v>
      </c>
      <c r="J3" s="51" t="s">
        <v>26</v>
      </c>
    </row>
    <row r="4" spans="1:10" s="12" customFormat="1" ht="20.25">
      <c r="A4" s="41">
        <v>1</v>
      </c>
      <c r="B4" s="52" t="s">
        <v>28</v>
      </c>
      <c r="C4" s="52" t="s">
        <v>23</v>
      </c>
      <c r="D4" s="45">
        <f aca="true" t="shared" si="0" ref="D4:D27">IF(E4="","",SUM(E4:I4)-(SUM(M4:P4)))</f>
        <v>66</v>
      </c>
      <c r="E4" s="33" t="s">
        <v>38</v>
      </c>
      <c r="F4" s="33">
        <v>16</v>
      </c>
      <c r="G4" s="33">
        <v>20</v>
      </c>
      <c r="H4" s="33">
        <v>20</v>
      </c>
      <c r="I4" s="33">
        <v>10</v>
      </c>
      <c r="J4" s="59">
        <v>20</v>
      </c>
    </row>
    <row r="5" spans="1:10" s="12" customFormat="1" ht="20.25">
      <c r="A5" s="42">
        <v>2</v>
      </c>
      <c r="B5" s="53" t="s">
        <v>27</v>
      </c>
      <c r="C5" s="53" t="s">
        <v>16</v>
      </c>
      <c r="D5" s="46">
        <f t="shared" si="0"/>
        <v>49</v>
      </c>
      <c r="E5" s="35" t="s">
        <v>38</v>
      </c>
      <c r="F5" s="35">
        <v>20</v>
      </c>
      <c r="G5" s="35"/>
      <c r="H5" s="35">
        <v>13</v>
      </c>
      <c r="I5" s="35">
        <v>16</v>
      </c>
      <c r="J5" s="60"/>
    </row>
    <row r="6" spans="1:10" s="12" customFormat="1" ht="20.25">
      <c r="A6" s="41">
        <v>3</v>
      </c>
      <c r="B6" s="54" t="s">
        <v>22</v>
      </c>
      <c r="C6" s="54" t="s">
        <v>23</v>
      </c>
      <c r="D6" s="45">
        <f t="shared" si="0"/>
        <v>32</v>
      </c>
      <c r="E6" s="33">
        <v>11</v>
      </c>
      <c r="F6" s="37">
        <v>11</v>
      </c>
      <c r="G6" s="33"/>
      <c r="H6" s="33">
        <v>10</v>
      </c>
      <c r="I6" s="33"/>
      <c r="J6" s="59"/>
    </row>
    <row r="7" spans="1:10" s="12" customFormat="1" ht="20.25">
      <c r="A7" s="42">
        <v>4</v>
      </c>
      <c r="B7" s="53" t="s">
        <v>29</v>
      </c>
      <c r="C7" s="53" t="s">
        <v>16</v>
      </c>
      <c r="D7" s="46">
        <f t="shared" si="0"/>
        <v>29</v>
      </c>
      <c r="E7" s="35" t="s">
        <v>38</v>
      </c>
      <c r="F7" s="35">
        <v>13</v>
      </c>
      <c r="G7" s="35">
        <v>16</v>
      </c>
      <c r="H7" s="35"/>
      <c r="I7" s="35"/>
      <c r="J7" s="60"/>
    </row>
    <row r="8" spans="1:10" s="12" customFormat="1" ht="20.25">
      <c r="A8" s="41">
        <v>5</v>
      </c>
      <c r="B8" s="52" t="s">
        <v>45</v>
      </c>
      <c r="C8" s="52" t="s">
        <v>46</v>
      </c>
      <c r="D8" s="45">
        <f t="shared" si="0"/>
        <v>27</v>
      </c>
      <c r="E8" s="33" t="s">
        <v>38</v>
      </c>
      <c r="F8" s="33"/>
      <c r="G8" s="33"/>
      <c r="H8" s="33">
        <v>16</v>
      </c>
      <c r="I8" s="33">
        <v>11</v>
      </c>
      <c r="J8" s="61"/>
    </row>
    <row r="9" spans="1:10" s="12" customFormat="1" ht="20.25">
      <c r="A9" s="42">
        <v>6</v>
      </c>
      <c r="B9" s="53" t="s">
        <v>20</v>
      </c>
      <c r="C9" s="53" t="s">
        <v>21</v>
      </c>
      <c r="D9" s="46">
        <f t="shared" si="0"/>
        <v>21</v>
      </c>
      <c r="E9" s="35">
        <v>10</v>
      </c>
      <c r="F9" s="35"/>
      <c r="G9" s="35">
        <v>11</v>
      </c>
      <c r="H9" s="35"/>
      <c r="I9" s="35"/>
      <c r="J9" s="60"/>
    </row>
    <row r="10" spans="1:10" s="12" customFormat="1" ht="20.25">
      <c r="A10" s="41">
        <v>7</v>
      </c>
      <c r="B10" s="54" t="s">
        <v>17</v>
      </c>
      <c r="C10" s="54" t="s">
        <v>18</v>
      </c>
      <c r="D10" s="45">
        <f t="shared" si="0"/>
        <v>20</v>
      </c>
      <c r="E10" s="33">
        <v>20</v>
      </c>
      <c r="F10" s="33"/>
      <c r="G10" s="33"/>
      <c r="H10" s="33"/>
      <c r="I10" s="33"/>
      <c r="J10" s="59"/>
    </row>
    <row r="11" spans="1:10" ht="20.25">
      <c r="A11" s="42">
        <v>7</v>
      </c>
      <c r="B11" s="53" t="s">
        <v>48</v>
      </c>
      <c r="C11" s="53" t="s">
        <v>16</v>
      </c>
      <c r="D11" s="46">
        <f t="shared" si="0"/>
        <v>20</v>
      </c>
      <c r="E11" s="35" t="s">
        <v>38</v>
      </c>
      <c r="F11" s="35"/>
      <c r="G11" s="35"/>
      <c r="H11" s="35"/>
      <c r="I11" s="35">
        <v>20</v>
      </c>
      <c r="J11" s="62"/>
    </row>
    <row r="12" spans="1:10" ht="20.25">
      <c r="A12" s="41">
        <v>9</v>
      </c>
      <c r="B12" s="52" t="s">
        <v>30</v>
      </c>
      <c r="C12" s="52" t="s">
        <v>31</v>
      </c>
      <c r="D12" s="45">
        <f t="shared" si="0"/>
        <v>19</v>
      </c>
      <c r="E12" s="33" t="s">
        <v>38</v>
      </c>
      <c r="F12" s="33">
        <v>12</v>
      </c>
      <c r="G12" s="33"/>
      <c r="H12" s="33"/>
      <c r="I12" s="33">
        <v>7</v>
      </c>
      <c r="J12" s="61">
        <v>13</v>
      </c>
    </row>
    <row r="13" spans="1:10" ht="20.25">
      <c r="A13" s="42">
        <v>9</v>
      </c>
      <c r="B13" s="53" t="s">
        <v>44</v>
      </c>
      <c r="C13" s="53" t="s">
        <v>16</v>
      </c>
      <c r="D13" s="46">
        <f t="shared" si="0"/>
        <v>19</v>
      </c>
      <c r="E13" s="35" t="s">
        <v>38</v>
      </c>
      <c r="F13" s="35"/>
      <c r="G13" s="35"/>
      <c r="H13" s="35">
        <v>11</v>
      </c>
      <c r="I13" s="35">
        <v>8</v>
      </c>
      <c r="J13" s="62"/>
    </row>
    <row r="14" spans="1:10" ht="20.25">
      <c r="A14" s="41">
        <v>11</v>
      </c>
      <c r="B14" s="52" t="s">
        <v>15</v>
      </c>
      <c r="C14" s="52" t="s">
        <v>16</v>
      </c>
      <c r="D14" s="45">
        <f t="shared" si="0"/>
        <v>16</v>
      </c>
      <c r="E14" s="33">
        <v>16</v>
      </c>
      <c r="F14" s="33"/>
      <c r="G14" s="33"/>
      <c r="H14" s="33"/>
      <c r="I14" s="33"/>
      <c r="J14" s="59"/>
    </row>
    <row r="15" spans="1:10" ht="20.25">
      <c r="A15" s="42">
        <v>11</v>
      </c>
      <c r="B15" s="53" t="s">
        <v>52</v>
      </c>
      <c r="C15" s="53" t="s">
        <v>31</v>
      </c>
      <c r="D15" s="46">
        <v>16</v>
      </c>
      <c r="E15" s="35"/>
      <c r="F15" s="35"/>
      <c r="G15" s="35"/>
      <c r="H15" s="35"/>
      <c r="I15" s="35"/>
      <c r="J15" s="62"/>
    </row>
    <row r="16" spans="1:10" ht="20.25">
      <c r="A16" s="41">
        <v>13</v>
      </c>
      <c r="B16" s="52" t="s">
        <v>35</v>
      </c>
      <c r="C16" s="52" t="s">
        <v>23</v>
      </c>
      <c r="D16" s="45">
        <f t="shared" si="0"/>
        <v>14</v>
      </c>
      <c r="E16" s="33" t="s">
        <v>38</v>
      </c>
      <c r="F16" s="33">
        <v>8</v>
      </c>
      <c r="G16" s="33"/>
      <c r="H16" s="33"/>
      <c r="I16" s="33">
        <v>6</v>
      </c>
      <c r="J16" s="61"/>
    </row>
    <row r="17" spans="1:10" ht="20.25">
      <c r="A17" s="42">
        <v>14</v>
      </c>
      <c r="B17" s="53" t="s">
        <v>19</v>
      </c>
      <c r="C17" s="53" t="s">
        <v>18</v>
      </c>
      <c r="D17" s="46">
        <f t="shared" si="0"/>
        <v>13</v>
      </c>
      <c r="E17" s="35">
        <v>13</v>
      </c>
      <c r="F17" s="38"/>
      <c r="G17" s="35"/>
      <c r="H17" s="35"/>
      <c r="I17" s="35"/>
      <c r="J17" s="62"/>
    </row>
    <row r="18" spans="1:10" ht="20.25">
      <c r="A18" s="41">
        <v>14</v>
      </c>
      <c r="B18" s="52" t="s">
        <v>37</v>
      </c>
      <c r="C18" s="52" t="s">
        <v>16</v>
      </c>
      <c r="D18" s="45">
        <f t="shared" si="0"/>
        <v>13</v>
      </c>
      <c r="E18" s="33" t="s">
        <v>38</v>
      </c>
      <c r="F18" s="33" t="s">
        <v>38</v>
      </c>
      <c r="G18" s="33">
        <v>13</v>
      </c>
      <c r="H18" s="33"/>
      <c r="I18" s="33"/>
      <c r="J18" s="61"/>
    </row>
    <row r="19" spans="1:10" ht="20.25">
      <c r="A19" s="42">
        <v>14</v>
      </c>
      <c r="B19" s="53" t="s">
        <v>49</v>
      </c>
      <c r="C19" s="53" t="s">
        <v>46</v>
      </c>
      <c r="D19" s="46">
        <f t="shared" si="0"/>
        <v>13</v>
      </c>
      <c r="E19" s="35" t="s">
        <v>38</v>
      </c>
      <c r="F19" s="35"/>
      <c r="G19" s="35"/>
      <c r="H19" s="35"/>
      <c r="I19" s="35">
        <v>13</v>
      </c>
      <c r="J19" s="62"/>
    </row>
    <row r="20" spans="1:10" ht="20.25">
      <c r="A20" s="41">
        <v>17</v>
      </c>
      <c r="B20" s="52" t="s">
        <v>24</v>
      </c>
      <c r="C20" s="52" t="s">
        <v>16</v>
      </c>
      <c r="D20" s="45">
        <f t="shared" si="0"/>
        <v>12</v>
      </c>
      <c r="E20" s="33">
        <v>12</v>
      </c>
      <c r="F20" s="33"/>
      <c r="G20" s="33"/>
      <c r="H20" s="33"/>
      <c r="I20" s="33"/>
      <c r="J20" s="61"/>
    </row>
    <row r="21" spans="1:10" ht="20.25">
      <c r="A21" s="42">
        <v>17</v>
      </c>
      <c r="B21" s="53" t="s">
        <v>39</v>
      </c>
      <c r="C21" s="53" t="s">
        <v>40</v>
      </c>
      <c r="D21" s="46">
        <f t="shared" si="0"/>
        <v>12</v>
      </c>
      <c r="E21" s="35" t="s">
        <v>38</v>
      </c>
      <c r="F21" s="35" t="s">
        <v>38</v>
      </c>
      <c r="G21" s="35">
        <v>12</v>
      </c>
      <c r="H21" s="35"/>
      <c r="I21" s="35"/>
      <c r="J21" s="62"/>
    </row>
    <row r="22" spans="1:10" ht="20.25">
      <c r="A22" s="41">
        <v>17</v>
      </c>
      <c r="B22" s="52" t="s">
        <v>43</v>
      </c>
      <c r="C22" s="52" t="s">
        <v>46</v>
      </c>
      <c r="D22" s="45">
        <f t="shared" si="0"/>
        <v>12</v>
      </c>
      <c r="E22" s="33" t="s">
        <v>38</v>
      </c>
      <c r="F22" s="33"/>
      <c r="G22" s="33"/>
      <c r="H22" s="33">
        <v>12</v>
      </c>
      <c r="I22" s="33"/>
      <c r="J22" s="61"/>
    </row>
    <row r="23" spans="1:10" ht="20.25">
      <c r="A23" s="42">
        <v>17</v>
      </c>
      <c r="B23" s="53" t="s">
        <v>50</v>
      </c>
      <c r="C23" s="53" t="s">
        <v>46</v>
      </c>
      <c r="D23" s="46">
        <f t="shared" si="0"/>
        <v>12</v>
      </c>
      <c r="E23" s="35" t="s">
        <v>38</v>
      </c>
      <c r="F23" s="35"/>
      <c r="G23" s="35"/>
      <c r="H23" s="35"/>
      <c r="I23" s="35">
        <v>12</v>
      </c>
      <c r="J23" s="62"/>
    </row>
    <row r="24" spans="1:10" ht="20.25">
      <c r="A24" s="41">
        <v>21</v>
      </c>
      <c r="B24" s="52" t="s">
        <v>32</v>
      </c>
      <c r="C24" s="52" t="s">
        <v>33</v>
      </c>
      <c r="D24" s="45">
        <f t="shared" si="0"/>
        <v>10</v>
      </c>
      <c r="E24" s="33" t="s">
        <v>38</v>
      </c>
      <c r="F24" s="33">
        <v>10</v>
      </c>
      <c r="G24" s="33"/>
      <c r="H24" s="33"/>
      <c r="I24" s="33"/>
      <c r="J24" s="61">
        <v>12</v>
      </c>
    </row>
    <row r="25" spans="1:10" ht="20.25">
      <c r="A25" s="42">
        <v>22</v>
      </c>
      <c r="B25" s="53" t="s">
        <v>25</v>
      </c>
      <c r="C25" s="53" t="s">
        <v>16</v>
      </c>
      <c r="D25" s="46">
        <f t="shared" si="0"/>
        <v>9</v>
      </c>
      <c r="E25" s="35">
        <v>9</v>
      </c>
      <c r="F25" s="38"/>
      <c r="G25" s="35"/>
      <c r="H25" s="35"/>
      <c r="I25" s="35"/>
      <c r="J25" s="62"/>
    </row>
    <row r="26" spans="1:10" ht="20.25">
      <c r="A26" s="41">
        <v>22</v>
      </c>
      <c r="B26" s="52" t="s">
        <v>34</v>
      </c>
      <c r="C26" s="52" t="s">
        <v>16</v>
      </c>
      <c r="D26" s="45">
        <f t="shared" si="0"/>
        <v>9</v>
      </c>
      <c r="E26" s="33" t="s">
        <v>38</v>
      </c>
      <c r="F26" s="33">
        <v>9</v>
      </c>
      <c r="G26" s="33"/>
      <c r="H26" s="33"/>
      <c r="I26" s="33"/>
      <c r="J26" s="61"/>
    </row>
    <row r="27" spans="1:10" ht="21" thickBot="1">
      <c r="A27" s="43">
        <v>22</v>
      </c>
      <c r="B27" s="55" t="s">
        <v>51</v>
      </c>
      <c r="C27" s="55" t="s">
        <v>46</v>
      </c>
      <c r="D27" s="47">
        <f t="shared" si="0"/>
        <v>9</v>
      </c>
      <c r="E27" s="39" t="s">
        <v>38</v>
      </c>
      <c r="F27" s="39"/>
      <c r="G27" s="39"/>
      <c r="H27" s="39"/>
      <c r="I27" s="39">
        <v>9</v>
      </c>
      <c r="J27" s="63"/>
    </row>
    <row r="28" ht="21" thickTop="1"/>
  </sheetData>
  <mergeCells count="1">
    <mergeCell ref="A1:J1"/>
  </mergeCells>
  <printOptions horizontalCentered="1"/>
  <pageMargins left="0.26" right="0.3937007874015748" top="1.299212598425197" bottom="0.4330708661417323" header="0.68" footer="0.2362204724409449"/>
  <pageSetup horizontalDpi="300" verticalDpi="300" orientation="portrait" paperSize="9" r:id="rId1"/>
  <headerFooter alignWithMargins="0">
    <oddHeader>&amp;C&amp;"Arial,Fett"&amp;20CASTING - LADY - EUROPEANCUP 2006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workbookViewId="0" topLeftCell="A1">
      <pane ySplit="3" topLeftCell="BM4" activePane="bottomLeft" state="frozen"/>
      <selection pane="topLeft" activeCell="B9" sqref="B9"/>
      <selection pane="bottomLeft" activeCell="B9" sqref="B9"/>
    </sheetView>
  </sheetViews>
  <sheetFormatPr defaultColWidth="11.421875" defaultRowHeight="12.75" outlineLevelCol="1"/>
  <cols>
    <col min="1" max="1" width="3.8515625" style="2" bestFit="1" customWidth="1"/>
    <col min="2" max="2" width="21.421875" style="3" bestFit="1" customWidth="1"/>
    <col min="3" max="3" width="5.421875" style="11" customWidth="1"/>
    <col min="4" max="4" width="9.421875" style="14" bestFit="1" customWidth="1"/>
    <col min="5" max="5" width="6.8515625" style="10" bestFit="1" customWidth="1"/>
    <col min="6" max="6" width="8.7109375" style="10" bestFit="1" customWidth="1"/>
    <col min="7" max="7" width="7.7109375" style="10" bestFit="1" customWidth="1"/>
    <col min="8" max="8" width="9.00390625" style="10" bestFit="1" customWidth="1"/>
    <col min="9" max="9" width="12.7109375" style="10" customWidth="1"/>
    <col min="10" max="10" width="10.8515625" style="15" customWidth="1"/>
    <col min="11" max="12" width="11.421875" style="1" customWidth="1"/>
    <col min="13" max="16" width="11.57421875" style="1" hidden="1" customWidth="1" outlineLevel="1"/>
    <col min="17" max="17" width="11.421875" style="1" customWidth="1" collapsed="1"/>
    <col min="18" max="16384" width="11.421875" style="1" customWidth="1"/>
  </cols>
  <sheetData>
    <row r="1" spans="1:10" ht="25.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25.5" customHeight="1" thickBot="1">
      <c r="A2" s="9"/>
      <c r="B2" s="9"/>
      <c r="C2" s="9"/>
      <c r="D2" s="13"/>
      <c r="E2" s="9"/>
      <c r="F2" s="9"/>
      <c r="G2" s="9"/>
      <c r="H2" s="9"/>
      <c r="I2" s="9"/>
    </row>
    <row r="3" spans="1:10" s="4" customFormat="1" ht="21" thickTop="1">
      <c r="A3" s="22" t="s">
        <v>5</v>
      </c>
      <c r="B3" s="48" t="s">
        <v>0</v>
      </c>
      <c r="C3" s="48" t="s">
        <v>1</v>
      </c>
      <c r="D3" s="64" t="s">
        <v>6</v>
      </c>
      <c r="E3" s="23" t="s">
        <v>13</v>
      </c>
      <c r="F3" s="23" t="s">
        <v>2</v>
      </c>
      <c r="G3" s="23" t="s">
        <v>3</v>
      </c>
      <c r="H3" s="23" t="s">
        <v>4</v>
      </c>
      <c r="I3" s="23" t="s">
        <v>14</v>
      </c>
      <c r="J3" s="49" t="s">
        <v>26</v>
      </c>
    </row>
    <row r="4" spans="1:10" s="12" customFormat="1" ht="20.25">
      <c r="A4" s="41">
        <v>1</v>
      </c>
      <c r="B4" s="52" t="s">
        <v>28</v>
      </c>
      <c r="C4" s="52" t="s">
        <v>23</v>
      </c>
      <c r="D4" s="45">
        <f aca="true" t="shared" si="0" ref="D4:D26">IF(E4="","",SUM(E4:I4)-(SUM(M4:P4)))</f>
        <v>69</v>
      </c>
      <c r="E4" s="33" t="s">
        <v>38</v>
      </c>
      <c r="F4" s="33">
        <v>16</v>
      </c>
      <c r="G4" s="33">
        <v>20</v>
      </c>
      <c r="H4" s="33">
        <v>13</v>
      </c>
      <c r="I4" s="33">
        <v>20</v>
      </c>
      <c r="J4" s="59"/>
    </row>
    <row r="5" spans="1:10" s="12" customFormat="1" ht="20.25">
      <c r="A5" s="42">
        <v>2</v>
      </c>
      <c r="B5" s="53" t="s">
        <v>27</v>
      </c>
      <c r="C5" s="53" t="s">
        <v>16</v>
      </c>
      <c r="D5" s="46">
        <f t="shared" si="0"/>
        <v>45</v>
      </c>
      <c r="E5" s="35" t="s">
        <v>38</v>
      </c>
      <c r="F5" s="35">
        <v>13</v>
      </c>
      <c r="G5" s="35"/>
      <c r="H5" s="35">
        <v>16</v>
      </c>
      <c r="I5" s="35">
        <v>16</v>
      </c>
      <c r="J5" s="62"/>
    </row>
    <row r="6" spans="1:10" s="12" customFormat="1" ht="20.25">
      <c r="A6" s="41">
        <v>3</v>
      </c>
      <c r="B6" s="52" t="s">
        <v>36</v>
      </c>
      <c r="C6" s="52" t="s">
        <v>16</v>
      </c>
      <c r="D6" s="45">
        <f t="shared" si="0"/>
        <v>33</v>
      </c>
      <c r="E6" s="33" t="s">
        <v>38</v>
      </c>
      <c r="F6" s="33">
        <v>20</v>
      </c>
      <c r="G6" s="33">
        <v>13</v>
      </c>
      <c r="H6" s="33"/>
      <c r="I6" s="33"/>
      <c r="J6" s="59"/>
    </row>
    <row r="7" spans="1:10" s="12" customFormat="1" ht="20.25">
      <c r="A7" s="42">
        <v>3</v>
      </c>
      <c r="B7" s="65" t="s">
        <v>22</v>
      </c>
      <c r="C7" s="65" t="s">
        <v>23</v>
      </c>
      <c r="D7" s="46">
        <f t="shared" si="0"/>
        <v>33</v>
      </c>
      <c r="E7" s="35">
        <v>12</v>
      </c>
      <c r="F7" s="38">
        <v>11</v>
      </c>
      <c r="G7" s="35"/>
      <c r="H7" s="35">
        <v>10</v>
      </c>
      <c r="I7" s="35"/>
      <c r="J7" s="60"/>
    </row>
    <row r="8" spans="1:10" s="12" customFormat="1" ht="20.25">
      <c r="A8" s="41">
        <v>3</v>
      </c>
      <c r="B8" s="52" t="s">
        <v>42</v>
      </c>
      <c r="C8" s="52" t="s">
        <v>46</v>
      </c>
      <c r="D8" s="45">
        <f t="shared" si="0"/>
        <v>33</v>
      </c>
      <c r="E8" s="33" t="s">
        <v>38</v>
      </c>
      <c r="F8" s="33"/>
      <c r="G8" s="33"/>
      <c r="H8" s="33">
        <v>20</v>
      </c>
      <c r="I8" s="33">
        <v>13</v>
      </c>
      <c r="J8" s="61"/>
    </row>
    <row r="9" spans="1:10" s="12" customFormat="1" ht="20.25">
      <c r="A9" s="42">
        <v>6</v>
      </c>
      <c r="B9" s="53" t="s">
        <v>20</v>
      </c>
      <c r="C9" s="53" t="s">
        <v>21</v>
      </c>
      <c r="D9" s="46">
        <f t="shared" si="0"/>
        <v>25</v>
      </c>
      <c r="E9" s="35">
        <v>13</v>
      </c>
      <c r="F9" s="35"/>
      <c r="G9" s="35">
        <v>12</v>
      </c>
      <c r="H9" s="35"/>
      <c r="I9" s="35"/>
      <c r="J9" s="60"/>
    </row>
    <row r="10" spans="1:10" s="12" customFormat="1" ht="20.25">
      <c r="A10" s="41">
        <v>7</v>
      </c>
      <c r="B10" s="52" t="s">
        <v>30</v>
      </c>
      <c r="C10" s="52" t="s">
        <v>31</v>
      </c>
      <c r="D10" s="45">
        <f t="shared" si="0"/>
        <v>21</v>
      </c>
      <c r="E10" s="33" t="s">
        <v>38</v>
      </c>
      <c r="F10" s="33">
        <v>12</v>
      </c>
      <c r="G10" s="33"/>
      <c r="H10" s="33"/>
      <c r="I10" s="33">
        <v>9</v>
      </c>
      <c r="J10" s="61">
        <v>13</v>
      </c>
    </row>
    <row r="11" spans="1:10" ht="20.25">
      <c r="A11" s="42">
        <v>8</v>
      </c>
      <c r="B11" s="53" t="s">
        <v>15</v>
      </c>
      <c r="C11" s="53" t="s">
        <v>16</v>
      </c>
      <c r="D11" s="46">
        <f t="shared" si="0"/>
        <v>20</v>
      </c>
      <c r="E11" s="35">
        <v>20</v>
      </c>
      <c r="F11" s="38"/>
      <c r="G11" s="35"/>
      <c r="H11" s="35"/>
      <c r="I11" s="35"/>
      <c r="J11" s="60"/>
    </row>
    <row r="12" spans="1:10" ht="20.25">
      <c r="A12" s="41">
        <v>9</v>
      </c>
      <c r="B12" s="52" t="s">
        <v>32</v>
      </c>
      <c r="C12" s="52" t="s">
        <v>33</v>
      </c>
      <c r="D12" s="45">
        <f t="shared" si="0"/>
        <v>17</v>
      </c>
      <c r="E12" s="33" t="s">
        <v>38</v>
      </c>
      <c r="F12" s="33">
        <v>10</v>
      </c>
      <c r="G12" s="33"/>
      <c r="H12" s="33"/>
      <c r="I12" s="33">
        <v>7</v>
      </c>
      <c r="J12" s="61">
        <v>12</v>
      </c>
    </row>
    <row r="13" spans="1:10" ht="20.25">
      <c r="A13" s="42">
        <v>10</v>
      </c>
      <c r="B13" s="65" t="s">
        <v>17</v>
      </c>
      <c r="C13" s="65" t="s">
        <v>18</v>
      </c>
      <c r="D13" s="46">
        <f t="shared" si="0"/>
        <v>16</v>
      </c>
      <c r="E13" s="35">
        <v>16</v>
      </c>
      <c r="F13" s="35"/>
      <c r="G13" s="35"/>
      <c r="H13" s="35"/>
      <c r="I13" s="35"/>
      <c r="J13" s="60"/>
    </row>
    <row r="14" spans="1:10" ht="20.25">
      <c r="A14" s="41">
        <v>10</v>
      </c>
      <c r="B14" s="52" t="s">
        <v>37</v>
      </c>
      <c r="C14" s="52" t="s">
        <v>16</v>
      </c>
      <c r="D14" s="45">
        <f t="shared" si="0"/>
        <v>16</v>
      </c>
      <c r="E14" s="33" t="s">
        <v>38</v>
      </c>
      <c r="F14" s="33" t="s">
        <v>38</v>
      </c>
      <c r="G14" s="33">
        <v>16</v>
      </c>
      <c r="H14" s="33"/>
      <c r="I14" s="33"/>
      <c r="J14" s="59"/>
    </row>
    <row r="15" spans="1:10" ht="20.25">
      <c r="A15" s="42">
        <v>12</v>
      </c>
      <c r="B15" s="53" t="s">
        <v>35</v>
      </c>
      <c r="C15" s="53" t="s">
        <v>23</v>
      </c>
      <c r="D15" s="46">
        <f t="shared" si="0"/>
        <v>15</v>
      </c>
      <c r="E15" s="35" t="s">
        <v>38</v>
      </c>
      <c r="F15" s="35">
        <v>9</v>
      </c>
      <c r="G15" s="35"/>
      <c r="H15" s="35"/>
      <c r="I15" s="35">
        <v>6</v>
      </c>
      <c r="J15" s="62"/>
    </row>
    <row r="16" spans="1:10" ht="20.25">
      <c r="A16" s="41">
        <v>13</v>
      </c>
      <c r="B16" s="52" t="s">
        <v>43</v>
      </c>
      <c r="C16" s="52" t="s">
        <v>46</v>
      </c>
      <c r="D16" s="45">
        <f t="shared" si="0"/>
        <v>12</v>
      </c>
      <c r="E16" s="33" t="s">
        <v>38</v>
      </c>
      <c r="F16" s="33"/>
      <c r="G16" s="33"/>
      <c r="H16" s="33">
        <v>12</v>
      </c>
      <c r="I16" s="33"/>
      <c r="J16" s="61"/>
    </row>
    <row r="17" spans="1:10" ht="20.25">
      <c r="A17" s="42">
        <v>13</v>
      </c>
      <c r="B17" s="53" t="s">
        <v>48</v>
      </c>
      <c r="C17" s="53" t="s">
        <v>16</v>
      </c>
      <c r="D17" s="46">
        <f>IF(E17="","",SUM(E17:I17)-(SUM(M17:P17)))</f>
        <v>12</v>
      </c>
      <c r="E17" s="35" t="s">
        <v>38</v>
      </c>
      <c r="F17" s="35"/>
      <c r="G17" s="35"/>
      <c r="H17" s="35"/>
      <c r="I17" s="35">
        <v>12</v>
      </c>
      <c r="J17" s="62"/>
    </row>
    <row r="18" spans="1:10" ht="20.25">
      <c r="A18" s="41">
        <v>15</v>
      </c>
      <c r="B18" s="52" t="s">
        <v>19</v>
      </c>
      <c r="C18" s="52" t="s">
        <v>18</v>
      </c>
      <c r="D18" s="45">
        <f t="shared" si="0"/>
        <v>11</v>
      </c>
      <c r="E18" s="33">
        <v>11</v>
      </c>
      <c r="F18" s="33"/>
      <c r="G18" s="33"/>
      <c r="H18" s="33"/>
      <c r="I18" s="33"/>
      <c r="J18" s="61"/>
    </row>
    <row r="19" spans="1:10" ht="20.25">
      <c r="A19" s="42">
        <v>15</v>
      </c>
      <c r="B19" s="53" t="s">
        <v>39</v>
      </c>
      <c r="C19" s="53" t="s">
        <v>40</v>
      </c>
      <c r="D19" s="46">
        <f t="shared" si="0"/>
        <v>11</v>
      </c>
      <c r="E19" s="35" t="s">
        <v>38</v>
      </c>
      <c r="F19" s="35" t="s">
        <v>38</v>
      </c>
      <c r="G19" s="35">
        <v>11</v>
      </c>
      <c r="H19" s="35"/>
      <c r="I19" s="35"/>
      <c r="J19" s="62"/>
    </row>
    <row r="20" spans="1:10" ht="20.25">
      <c r="A20" s="41">
        <v>15</v>
      </c>
      <c r="B20" s="52" t="s">
        <v>44</v>
      </c>
      <c r="C20" s="52" t="s">
        <v>16</v>
      </c>
      <c r="D20" s="45">
        <f t="shared" si="0"/>
        <v>11</v>
      </c>
      <c r="E20" s="33" t="s">
        <v>38</v>
      </c>
      <c r="F20" s="33"/>
      <c r="G20" s="33"/>
      <c r="H20" s="33">
        <v>11</v>
      </c>
      <c r="I20" s="33"/>
      <c r="J20" s="61"/>
    </row>
    <row r="21" spans="1:10" ht="20.25">
      <c r="A21" s="42">
        <v>15</v>
      </c>
      <c r="B21" s="53" t="s">
        <v>50</v>
      </c>
      <c r="C21" s="53" t="s">
        <v>46</v>
      </c>
      <c r="D21" s="46">
        <f>IF(E21="","",SUM(E21:I21)-(SUM(M21:P21)))</f>
        <v>11</v>
      </c>
      <c r="E21" s="35" t="s">
        <v>38</v>
      </c>
      <c r="F21" s="35"/>
      <c r="G21" s="35"/>
      <c r="H21" s="35"/>
      <c r="I21" s="35">
        <v>11</v>
      </c>
      <c r="J21" s="62"/>
    </row>
    <row r="22" spans="1:10" ht="20.25">
      <c r="A22" s="66">
        <v>15</v>
      </c>
      <c r="B22" s="52" t="s">
        <v>52</v>
      </c>
      <c r="C22" s="52">
        <v>16</v>
      </c>
      <c r="D22" s="45">
        <v>11</v>
      </c>
      <c r="E22" s="33"/>
      <c r="F22" s="33"/>
      <c r="G22" s="33"/>
      <c r="H22" s="33"/>
      <c r="I22" s="33"/>
      <c r="J22" s="61"/>
    </row>
    <row r="23" spans="1:10" ht="20.25">
      <c r="A23" s="42">
        <v>19</v>
      </c>
      <c r="B23" s="53" t="s">
        <v>24</v>
      </c>
      <c r="C23" s="53" t="s">
        <v>16</v>
      </c>
      <c r="D23" s="46">
        <f t="shared" si="0"/>
        <v>10</v>
      </c>
      <c r="E23" s="35">
        <v>10</v>
      </c>
      <c r="F23" s="35"/>
      <c r="G23" s="35"/>
      <c r="H23" s="35"/>
      <c r="I23" s="35"/>
      <c r="J23" s="62"/>
    </row>
    <row r="24" spans="1:10" ht="20.25">
      <c r="A24" s="41">
        <v>19</v>
      </c>
      <c r="B24" s="52" t="s">
        <v>49</v>
      </c>
      <c r="C24" s="52" t="s">
        <v>46</v>
      </c>
      <c r="D24" s="45">
        <f>IF(E24="","",SUM(E24:I24)-(SUM(M24:P24)))</f>
        <v>10</v>
      </c>
      <c r="E24" s="33" t="s">
        <v>38</v>
      </c>
      <c r="F24" s="33"/>
      <c r="G24" s="33"/>
      <c r="H24" s="33"/>
      <c r="I24" s="33">
        <v>10</v>
      </c>
      <c r="J24" s="61"/>
    </row>
    <row r="25" spans="1:10" ht="20.25">
      <c r="A25" s="42">
        <v>21</v>
      </c>
      <c r="B25" s="53" t="s">
        <v>25</v>
      </c>
      <c r="C25" s="53" t="s">
        <v>16</v>
      </c>
      <c r="D25" s="46">
        <f t="shared" si="0"/>
        <v>9</v>
      </c>
      <c r="E25" s="35">
        <v>9</v>
      </c>
      <c r="F25" s="38"/>
      <c r="G25" s="35"/>
      <c r="H25" s="35"/>
      <c r="I25" s="35"/>
      <c r="J25" s="62"/>
    </row>
    <row r="26" spans="1:10" ht="20.25">
      <c r="A26" s="41">
        <v>22</v>
      </c>
      <c r="B26" s="52" t="s">
        <v>34</v>
      </c>
      <c r="C26" s="52" t="s">
        <v>16</v>
      </c>
      <c r="D26" s="45">
        <f t="shared" si="0"/>
        <v>8</v>
      </c>
      <c r="E26" s="33" t="s">
        <v>38</v>
      </c>
      <c r="F26" s="33">
        <v>8</v>
      </c>
      <c r="G26" s="33"/>
      <c r="H26" s="33"/>
      <c r="I26" s="33"/>
      <c r="J26" s="61"/>
    </row>
    <row r="27" spans="1:10" ht="21" thickBot="1">
      <c r="A27" s="43">
        <v>22</v>
      </c>
      <c r="B27" s="55" t="s">
        <v>51</v>
      </c>
      <c r="C27" s="55" t="s">
        <v>46</v>
      </c>
      <c r="D27" s="47">
        <f>IF(E27="","",SUM(E27:I27)-(SUM(M27:P27)))</f>
        <v>8</v>
      </c>
      <c r="E27" s="39" t="s">
        <v>38</v>
      </c>
      <c r="F27" s="39"/>
      <c r="G27" s="39"/>
      <c r="H27" s="39"/>
      <c r="I27" s="39">
        <v>8</v>
      </c>
      <c r="J27" s="63"/>
    </row>
    <row r="28" ht="21" thickTop="1"/>
  </sheetData>
  <mergeCells count="1">
    <mergeCell ref="A1:J1"/>
  </mergeCells>
  <printOptions horizontalCentered="1"/>
  <pageMargins left="0.32" right="0.3937007874015748" top="1.43" bottom="0.4330708661417323" header="0.8" footer="0.2362204724409449"/>
  <pageSetup orientation="portrait" paperSize="9" r:id="rId1"/>
  <headerFooter alignWithMargins="0">
    <oddHeader>&amp;C&amp;"Arial,Fett"&amp;20CASTING - LADY - EUROPEANCUP 2006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pane ySplit="3" topLeftCell="BM4" activePane="bottomLeft" state="frozen"/>
      <selection pane="topLeft" activeCell="B9" sqref="B9"/>
      <selection pane="bottomLeft" activeCell="B9" sqref="B9"/>
    </sheetView>
  </sheetViews>
  <sheetFormatPr defaultColWidth="11.421875" defaultRowHeight="12.75" outlineLevelCol="1"/>
  <cols>
    <col min="1" max="1" width="3.8515625" style="2" bestFit="1" customWidth="1"/>
    <col min="2" max="2" width="20.8515625" style="3" bestFit="1" customWidth="1"/>
    <col min="3" max="3" width="5.421875" style="11" customWidth="1"/>
    <col min="4" max="4" width="9.421875" style="14" bestFit="1" customWidth="1"/>
    <col min="5" max="5" width="6.8515625" style="10" bestFit="1" customWidth="1"/>
    <col min="6" max="6" width="8.7109375" style="10" bestFit="1" customWidth="1"/>
    <col min="7" max="7" width="7.7109375" style="10" bestFit="1" customWidth="1"/>
    <col min="8" max="8" width="9.00390625" style="10" bestFit="1" customWidth="1"/>
    <col min="9" max="9" width="12.7109375" style="10" customWidth="1"/>
    <col min="10" max="10" width="10.8515625" style="15" customWidth="1"/>
    <col min="11" max="11" width="11.421875" style="1" customWidth="1"/>
    <col min="12" max="15" width="11.57421875" style="1" hidden="1" customWidth="1" outlineLevel="1"/>
    <col min="16" max="16" width="11.421875" style="1" customWidth="1" collapsed="1"/>
    <col min="17" max="16384" width="11.421875" style="1" customWidth="1"/>
  </cols>
  <sheetData>
    <row r="1" spans="1:10" ht="25.5" customHeight="1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25.5" customHeight="1" thickBot="1">
      <c r="A2" s="9"/>
      <c r="B2" s="9"/>
      <c r="C2" s="9"/>
      <c r="D2" s="13"/>
      <c r="E2" s="9"/>
      <c r="F2" s="9"/>
      <c r="G2" s="9"/>
      <c r="H2" s="9"/>
      <c r="I2" s="9"/>
    </row>
    <row r="3" spans="1:10" s="4" customFormat="1" ht="21" thickTop="1">
      <c r="A3" s="22" t="s">
        <v>5</v>
      </c>
      <c r="B3" s="48" t="s">
        <v>0</v>
      </c>
      <c r="C3" s="48" t="s">
        <v>1</v>
      </c>
      <c r="D3" s="64" t="s">
        <v>6</v>
      </c>
      <c r="E3" s="23" t="s">
        <v>13</v>
      </c>
      <c r="F3" s="23" t="s">
        <v>2</v>
      </c>
      <c r="G3" s="23" t="s">
        <v>3</v>
      </c>
      <c r="H3" s="23" t="s">
        <v>4</v>
      </c>
      <c r="I3" s="23" t="s">
        <v>14</v>
      </c>
      <c r="J3" s="49" t="s">
        <v>26</v>
      </c>
    </row>
    <row r="4" spans="1:10" ht="20.25">
      <c r="A4" s="66">
        <v>1</v>
      </c>
      <c r="B4" s="52" t="s">
        <v>27</v>
      </c>
      <c r="C4" s="52" t="s">
        <v>16</v>
      </c>
      <c r="D4" s="56">
        <f aca="true" t="shared" si="0" ref="D4:D29">IF(E4="","",SUM(E4:I4)-(SUM(L4:O4)))</f>
        <v>47</v>
      </c>
      <c r="E4" s="33" t="s">
        <v>38</v>
      </c>
      <c r="F4" s="33">
        <v>11</v>
      </c>
      <c r="G4" s="33"/>
      <c r="H4" s="33">
        <v>16</v>
      </c>
      <c r="I4" s="33">
        <v>20</v>
      </c>
      <c r="J4" s="61"/>
    </row>
    <row r="5" spans="1:10" ht="20.25">
      <c r="A5" s="67">
        <v>2</v>
      </c>
      <c r="B5" s="53" t="s">
        <v>28</v>
      </c>
      <c r="C5" s="53" t="s">
        <v>23</v>
      </c>
      <c r="D5" s="57">
        <f t="shared" si="0"/>
        <v>46</v>
      </c>
      <c r="E5" s="35" t="s">
        <v>38</v>
      </c>
      <c r="F5" s="35">
        <v>13</v>
      </c>
      <c r="G5" s="35">
        <v>12</v>
      </c>
      <c r="H5" s="35">
        <v>12</v>
      </c>
      <c r="I5" s="35">
        <v>9</v>
      </c>
      <c r="J5" s="60">
        <v>13</v>
      </c>
    </row>
    <row r="6" spans="1:10" ht="20.25">
      <c r="A6" s="66">
        <v>3</v>
      </c>
      <c r="B6" s="52" t="s">
        <v>20</v>
      </c>
      <c r="C6" s="52" t="s">
        <v>21</v>
      </c>
      <c r="D6" s="56">
        <f t="shared" si="0"/>
        <v>40</v>
      </c>
      <c r="E6" s="33">
        <v>20</v>
      </c>
      <c r="F6" s="33" t="s">
        <v>38</v>
      </c>
      <c r="G6" s="33">
        <v>20</v>
      </c>
      <c r="H6" s="33"/>
      <c r="I6" s="33"/>
      <c r="J6" s="59"/>
    </row>
    <row r="7" spans="1:10" ht="20.25">
      <c r="A7" s="67">
        <v>4</v>
      </c>
      <c r="B7" s="53" t="s">
        <v>42</v>
      </c>
      <c r="C7" s="53" t="s">
        <v>46</v>
      </c>
      <c r="D7" s="57">
        <f t="shared" si="0"/>
        <v>36</v>
      </c>
      <c r="E7" s="35" t="s">
        <v>38</v>
      </c>
      <c r="F7" s="35"/>
      <c r="G7" s="35"/>
      <c r="H7" s="35">
        <v>20</v>
      </c>
      <c r="I7" s="35">
        <v>16</v>
      </c>
      <c r="J7" s="62"/>
    </row>
    <row r="8" spans="1:10" ht="20.25">
      <c r="A8" s="66">
        <v>5</v>
      </c>
      <c r="B8" s="54" t="s">
        <v>22</v>
      </c>
      <c r="C8" s="54" t="s">
        <v>23</v>
      </c>
      <c r="D8" s="56">
        <f t="shared" si="0"/>
        <v>29</v>
      </c>
      <c r="E8" s="33">
        <v>10</v>
      </c>
      <c r="F8" s="33">
        <v>9</v>
      </c>
      <c r="G8" s="33"/>
      <c r="H8" s="33">
        <v>10</v>
      </c>
      <c r="I8" s="33"/>
      <c r="J8" s="59"/>
    </row>
    <row r="9" spans="1:10" ht="20.25">
      <c r="A9" s="67">
        <v>6</v>
      </c>
      <c r="B9" s="53" t="s">
        <v>36</v>
      </c>
      <c r="C9" s="53" t="s">
        <v>16</v>
      </c>
      <c r="D9" s="57">
        <f t="shared" si="0"/>
        <v>27</v>
      </c>
      <c r="E9" s="35" t="s">
        <v>38</v>
      </c>
      <c r="F9" s="35">
        <v>16</v>
      </c>
      <c r="G9" s="35">
        <v>11</v>
      </c>
      <c r="H9" s="35"/>
      <c r="I9" s="35"/>
      <c r="J9" s="60"/>
    </row>
    <row r="10" spans="1:10" ht="20.25">
      <c r="A10" s="66">
        <v>7</v>
      </c>
      <c r="B10" s="52" t="s">
        <v>32</v>
      </c>
      <c r="C10" s="52" t="s">
        <v>33</v>
      </c>
      <c r="D10" s="56">
        <f t="shared" si="0"/>
        <v>27</v>
      </c>
      <c r="E10" s="33" t="s">
        <v>38</v>
      </c>
      <c r="F10" s="33">
        <v>20</v>
      </c>
      <c r="G10" s="33"/>
      <c r="H10" s="33"/>
      <c r="I10" s="33">
        <v>7</v>
      </c>
      <c r="J10" s="59">
        <v>12</v>
      </c>
    </row>
    <row r="11" spans="1:10" ht="20.25">
      <c r="A11" s="67">
        <v>6</v>
      </c>
      <c r="B11" s="53" t="s">
        <v>30</v>
      </c>
      <c r="C11" s="53" t="s">
        <v>31</v>
      </c>
      <c r="D11" s="57">
        <f t="shared" si="0"/>
        <v>23</v>
      </c>
      <c r="E11" s="35" t="s">
        <v>38</v>
      </c>
      <c r="F11" s="35">
        <v>12</v>
      </c>
      <c r="G11" s="35"/>
      <c r="H11" s="35"/>
      <c r="I11" s="35">
        <v>11</v>
      </c>
      <c r="J11" s="62">
        <v>16</v>
      </c>
    </row>
    <row r="12" spans="1:10" ht="20.25">
      <c r="A12" s="66">
        <v>9</v>
      </c>
      <c r="B12" s="52" t="s">
        <v>54</v>
      </c>
      <c r="C12" s="52" t="s">
        <v>53</v>
      </c>
      <c r="D12" s="56">
        <v>20</v>
      </c>
      <c r="E12" s="33"/>
      <c r="F12" s="33"/>
      <c r="G12" s="33"/>
      <c r="H12" s="33"/>
      <c r="I12" s="33"/>
      <c r="J12" s="61"/>
    </row>
    <row r="13" spans="1:10" ht="20.25">
      <c r="A13" s="67">
        <v>10</v>
      </c>
      <c r="B13" s="53" t="s">
        <v>15</v>
      </c>
      <c r="C13" s="53" t="s">
        <v>16</v>
      </c>
      <c r="D13" s="57">
        <f t="shared" si="0"/>
        <v>16</v>
      </c>
      <c r="E13" s="35">
        <v>16</v>
      </c>
      <c r="F13" s="35"/>
      <c r="G13" s="35"/>
      <c r="H13" s="35"/>
      <c r="I13" s="35"/>
      <c r="J13" s="60"/>
    </row>
    <row r="14" spans="1:10" ht="20.25">
      <c r="A14" s="66">
        <v>10</v>
      </c>
      <c r="B14" s="52" t="s">
        <v>39</v>
      </c>
      <c r="C14" s="52" t="s">
        <v>40</v>
      </c>
      <c r="D14" s="56">
        <f t="shared" si="0"/>
        <v>16</v>
      </c>
      <c r="E14" s="33" t="s">
        <v>38</v>
      </c>
      <c r="F14" s="33" t="s">
        <v>38</v>
      </c>
      <c r="G14" s="33">
        <v>16</v>
      </c>
      <c r="H14" s="33"/>
      <c r="I14" s="33"/>
      <c r="J14" s="61"/>
    </row>
    <row r="15" spans="1:10" ht="20.25">
      <c r="A15" s="67">
        <v>12</v>
      </c>
      <c r="B15" s="53" t="s">
        <v>35</v>
      </c>
      <c r="C15" s="53" t="s">
        <v>23</v>
      </c>
      <c r="D15" s="57">
        <f t="shared" si="0"/>
        <v>14</v>
      </c>
      <c r="E15" s="35" t="s">
        <v>38</v>
      </c>
      <c r="F15" s="35">
        <v>8</v>
      </c>
      <c r="G15" s="35"/>
      <c r="H15" s="35"/>
      <c r="I15" s="35">
        <v>6</v>
      </c>
      <c r="J15" s="62"/>
    </row>
    <row r="16" spans="1:10" ht="20.25">
      <c r="A16" s="66">
        <v>13</v>
      </c>
      <c r="B16" s="54" t="s">
        <v>17</v>
      </c>
      <c r="C16" s="54" t="s">
        <v>18</v>
      </c>
      <c r="D16" s="56">
        <f t="shared" si="0"/>
        <v>13</v>
      </c>
      <c r="E16" s="33">
        <v>13</v>
      </c>
      <c r="F16" s="37"/>
      <c r="G16" s="33"/>
      <c r="H16" s="33"/>
      <c r="I16" s="33"/>
      <c r="J16" s="59"/>
    </row>
    <row r="17" spans="1:10" ht="20.25">
      <c r="A17" s="67">
        <v>13</v>
      </c>
      <c r="B17" s="53" t="s">
        <v>37</v>
      </c>
      <c r="C17" s="53" t="s">
        <v>16</v>
      </c>
      <c r="D17" s="57">
        <f t="shared" si="0"/>
        <v>13</v>
      </c>
      <c r="E17" s="35" t="s">
        <v>38</v>
      </c>
      <c r="F17" s="35" t="s">
        <v>38</v>
      </c>
      <c r="G17" s="35">
        <v>13</v>
      </c>
      <c r="H17" s="35"/>
      <c r="I17" s="35"/>
      <c r="J17" s="62"/>
    </row>
    <row r="18" spans="1:10" ht="20.25">
      <c r="A18" s="66">
        <v>13</v>
      </c>
      <c r="B18" s="52" t="s">
        <v>43</v>
      </c>
      <c r="C18" s="52" t="s">
        <v>46</v>
      </c>
      <c r="D18" s="56">
        <f t="shared" si="0"/>
        <v>13</v>
      </c>
      <c r="E18" s="33" t="s">
        <v>38</v>
      </c>
      <c r="F18" s="33"/>
      <c r="G18" s="33"/>
      <c r="H18" s="33">
        <v>13</v>
      </c>
      <c r="I18" s="33"/>
      <c r="J18" s="61"/>
    </row>
    <row r="19" spans="1:10" ht="20.25">
      <c r="A19" s="67">
        <v>13</v>
      </c>
      <c r="B19" s="53" t="s">
        <v>51</v>
      </c>
      <c r="C19" s="53" t="s">
        <v>46</v>
      </c>
      <c r="D19" s="57">
        <f t="shared" si="0"/>
        <v>13</v>
      </c>
      <c r="E19" s="35" t="s">
        <v>38</v>
      </c>
      <c r="F19" s="35"/>
      <c r="G19" s="35"/>
      <c r="H19" s="35"/>
      <c r="I19" s="35">
        <v>13</v>
      </c>
      <c r="J19" s="62"/>
    </row>
    <row r="20" spans="1:10" ht="20.25">
      <c r="A20" s="66">
        <v>17</v>
      </c>
      <c r="B20" s="52" t="s">
        <v>24</v>
      </c>
      <c r="C20" s="52" t="s">
        <v>16</v>
      </c>
      <c r="D20" s="56">
        <f t="shared" si="0"/>
        <v>12</v>
      </c>
      <c r="E20" s="33">
        <v>12</v>
      </c>
      <c r="F20" s="33"/>
      <c r="G20" s="33"/>
      <c r="H20" s="33"/>
      <c r="I20" s="33"/>
      <c r="J20" s="61"/>
    </row>
    <row r="21" spans="1:10" ht="20.25">
      <c r="A21" s="67">
        <v>17</v>
      </c>
      <c r="B21" s="53" t="s">
        <v>49</v>
      </c>
      <c r="C21" s="53" t="s">
        <v>46</v>
      </c>
      <c r="D21" s="57">
        <f t="shared" si="0"/>
        <v>12</v>
      </c>
      <c r="E21" s="35" t="s">
        <v>38</v>
      </c>
      <c r="F21" s="35"/>
      <c r="G21" s="35"/>
      <c r="H21" s="35"/>
      <c r="I21" s="35">
        <v>12</v>
      </c>
      <c r="J21" s="62"/>
    </row>
    <row r="22" spans="1:10" ht="20.25">
      <c r="A22" s="66">
        <v>19</v>
      </c>
      <c r="B22" s="52" t="s">
        <v>19</v>
      </c>
      <c r="C22" s="52" t="s">
        <v>18</v>
      </c>
      <c r="D22" s="56">
        <f t="shared" si="0"/>
        <v>11</v>
      </c>
      <c r="E22" s="33">
        <v>11</v>
      </c>
      <c r="F22" s="33"/>
      <c r="G22" s="33"/>
      <c r="H22" s="33"/>
      <c r="I22" s="33"/>
      <c r="J22" s="61"/>
    </row>
    <row r="23" spans="1:10" ht="20.25">
      <c r="A23" s="67">
        <v>19</v>
      </c>
      <c r="B23" s="53" t="s">
        <v>44</v>
      </c>
      <c r="C23" s="53" t="s">
        <v>16</v>
      </c>
      <c r="D23" s="57">
        <f t="shared" si="0"/>
        <v>11</v>
      </c>
      <c r="E23" s="35" t="s">
        <v>38</v>
      </c>
      <c r="F23" s="35"/>
      <c r="G23" s="35"/>
      <c r="H23" s="35">
        <v>11</v>
      </c>
      <c r="I23" s="35"/>
      <c r="J23" s="62"/>
    </row>
    <row r="24" spans="1:10" ht="20.25">
      <c r="A24" s="66">
        <v>19</v>
      </c>
      <c r="B24" s="52" t="s">
        <v>52</v>
      </c>
      <c r="C24" s="52" t="s">
        <v>31</v>
      </c>
      <c r="D24" s="56">
        <v>11</v>
      </c>
      <c r="E24" s="33"/>
      <c r="F24" s="33"/>
      <c r="G24" s="33"/>
      <c r="H24" s="33"/>
      <c r="I24" s="33"/>
      <c r="J24" s="61"/>
    </row>
    <row r="25" spans="1:10" ht="20.25">
      <c r="A25" s="67">
        <v>22</v>
      </c>
      <c r="B25" s="53" t="s">
        <v>34</v>
      </c>
      <c r="C25" s="53" t="s">
        <v>16</v>
      </c>
      <c r="D25" s="57">
        <f t="shared" si="0"/>
        <v>10</v>
      </c>
      <c r="E25" s="35" t="s">
        <v>41</v>
      </c>
      <c r="F25" s="35">
        <v>10</v>
      </c>
      <c r="G25" s="35"/>
      <c r="H25" s="35"/>
      <c r="I25" s="35"/>
      <c r="J25" s="62"/>
    </row>
    <row r="26" spans="1:10" ht="20.25">
      <c r="A26" s="66">
        <v>22</v>
      </c>
      <c r="B26" s="52" t="s">
        <v>48</v>
      </c>
      <c r="C26" s="52" t="s">
        <v>16</v>
      </c>
      <c r="D26" s="56">
        <f t="shared" si="0"/>
        <v>10</v>
      </c>
      <c r="E26" s="33" t="s">
        <v>38</v>
      </c>
      <c r="F26" s="33"/>
      <c r="G26" s="33"/>
      <c r="H26" s="33"/>
      <c r="I26" s="33">
        <v>10</v>
      </c>
      <c r="J26" s="61"/>
    </row>
    <row r="27" spans="1:10" ht="20.25">
      <c r="A27" s="67">
        <v>22</v>
      </c>
      <c r="B27" s="53" t="s">
        <v>55</v>
      </c>
      <c r="C27" s="53" t="s">
        <v>53</v>
      </c>
      <c r="D27" s="57">
        <v>10</v>
      </c>
      <c r="E27" s="35"/>
      <c r="F27" s="35"/>
      <c r="G27" s="35"/>
      <c r="H27" s="35"/>
      <c r="I27" s="35"/>
      <c r="J27" s="62"/>
    </row>
    <row r="28" spans="1:10" ht="20.25">
      <c r="A28" s="66">
        <v>25</v>
      </c>
      <c r="B28" s="52" t="s">
        <v>25</v>
      </c>
      <c r="C28" s="52" t="s">
        <v>16</v>
      </c>
      <c r="D28" s="56">
        <f t="shared" si="0"/>
        <v>9</v>
      </c>
      <c r="E28" s="33" t="s">
        <v>38</v>
      </c>
      <c r="F28" s="37">
        <v>9</v>
      </c>
      <c r="G28" s="33"/>
      <c r="H28" s="33"/>
      <c r="I28" s="33"/>
      <c r="J28" s="61"/>
    </row>
    <row r="29" spans="1:10" ht="21" thickBot="1">
      <c r="A29" s="68">
        <v>26</v>
      </c>
      <c r="B29" s="55" t="s">
        <v>50</v>
      </c>
      <c r="C29" s="55" t="s">
        <v>46</v>
      </c>
      <c r="D29" s="58">
        <f t="shared" si="0"/>
        <v>8</v>
      </c>
      <c r="E29" s="39" t="s">
        <v>38</v>
      </c>
      <c r="F29" s="39"/>
      <c r="G29" s="39"/>
      <c r="H29" s="39"/>
      <c r="I29" s="39">
        <v>8</v>
      </c>
      <c r="J29" s="63"/>
    </row>
    <row r="30" ht="21" thickTop="1"/>
  </sheetData>
  <mergeCells count="1">
    <mergeCell ref="A1:J1"/>
  </mergeCells>
  <printOptions horizontalCentered="1"/>
  <pageMargins left="0.37" right="0.3937007874015748" top="1.29" bottom="0.4330708661417323" header="0.71" footer="0.2362204724409449"/>
  <pageSetup orientation="portrait" paperSize="9" r:id="rId1"/>
  <headerFooter alignWithMargins="0">
    <oddHeader>&amp;C&amp;"Arial,Fett"&amp;20CASTING - LADY - EUROPEANCUP 2006</oddHead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pane ySplit="3" topLeftCell="BM4" activePane="bottomLeft" state="frozen"/>
      <selection pane="topLeft" activeCell="B9" sqref="B9"/>
      <selection pane="bottomLeft" activeCell="B9" sqref="B9"/>
    </sheetView>
  </sheetViews>
  <sheetFormatPr defaultColWidth="11.421875" defaultRowHeight="12.75" outlineLevelCol="1"/>
  <cols>
    <col min="1" max="1" width="3.8515625" style="2" bestFit="1" customWidth="1"/>
    <col min="2" max="2" width="20.8515625" style="3" bestFit="1" customWidth="1"/>
    <col min="3" max="3" width="5.421875" style="8" customWidth="1"/>
    <col min="4" max="4" width="9.421875" style="14" bestFit="1" customWidth="1"/>
    <col min="5" max="5" width="6.8515625" style="7" bestFit="1" customWidth="1"/>
    <col min="6" max="6" width="8.7109375" style="7" bestFit="1" customWidth="1"/>
    <col min="7" max="7" width="7.7109375" style="7" bestFit="1" customWidth="1"/>
    <col min="8" max="8" width="9.00390625" style="7" bestFit="1" customWidth="1"/>
    <col min="9" max="9" width="12.7109375" style="7" customWidth="1"/>
    <col min="10" max="10" width="10.8515625" style="16" customWidth="1"/>
    <col min="11" max="12" width="11.421875" style="6" customWidth="1"/>
    <col min="13" max="16" width="11.57421875" style="6" hidden="1" customWidth="1" outlineLevel="1"/>
    <col min="17" max="17" width="11.421875" style="6" customWidth="1" collapsed="1"/>
    <col min="18" max="16384" width="11.421875" style="6" customWidth="1"/>
  </cols>
  <sheetData>
    <row r="1" spans="1:10" ht="25.5" customHeight="1">
      <c r="A1" s="21" t="s">
        <v>11</v>
      </c>
      <c r="B1" s="21"/>
      <c r="C1" s="21"/>
      <c r="D1" s="21"/>
      <c r="E1" s="21"/>
      <c r="F1" s="21"/>
      <c r="G1" s="21"/>
      <c r="H1" s="21"/>
      <c r="I1" s="21"/>
      <c r="J1" s="21"/>
    </row>
    <row r="2" spans="1:9" ht="25.5" customHeight="1" thickBot="1">
      <c r="A2" s="9"/>
      <c r="B2" s="9"/>
      <c r="C2" s="9"/>
      <c r="D2" s="13"/>
      <c r="E2" s="9"/>
      <c r="F2" s="9"/>
      <c r="G2" s="9"/>
      <c r="H2" s="9"/>
      <c r="I2" s="9"/>
    </row>
    <row r="3" spans="1:10" s="4" customFormat="1" ht="21" thickTop="1">
      <c r="A3" s="24" t="s">
        <v>5</v>
      </c>
      <c r="B3" s="50" t="s">
        <v>0</v>
      </c>
      <c r="C3" s="50" t="s">
        <v>1</v>
      </c>
      <c r="D3" s="44" t="s">
        <v>6</v>
      </c>
      <c r="E3" s="26" t="s">
        <v>13</v>
      </c>
      <c r="F3" s="26" t="s">
        <v>2</v>
      </c>
      <c r="G3" s="26" t="s">
        <v>3</v>
      </c>
      <c r="H3" s="26" t="s">
        <v>4</v>
      </c>
      <c r="I3" s="26" t="s">
        <v>14</v>
      </c>
      <c r="J3" s="51" t="s">
        <v>26</v>
      </c>
    </row>
    <row r="4" spans="1:10" ht="20.25">
      <c r="A4" s="41">
        <v>1</v>
      </c>
      <c r="B4" s="52" t="s">
        <v>28</v>
      </c>
      <c r="C4" s="52" t="s">
        <v>23</v>
      </c>
      <c r="D4" s="56">
        <f aca="true" t="shared" si="0" ref="D4:D29">IF(E4="","",SUM(E4:I4)-(SUM(M4:P4)))</f>
        <v>64</v>
      </c>
      <c r="E4" s="33" t="s">
        <v>38</v>
      </c>
      <c r="F4" s="33">
        <v>16</v>
      </c>
      <c r="G4" s="33">
        <v>20</v>
      </c>
      <c r="H4" s="33">
        <v>16</v>
      </c>
      <c r="I4" s="33">
        <v>12</v>
      </c>
      <c r="J4" s="59">
        <v>20</v>
      </c>
    </row>
    <row r="5" spans="1:10" ht="20.25">
      <c r="A5" s="42">
        <v>2</v>
      </c>
      <c r="B5" s="53" t="s">
        <v>27</v>
      </c>
      <c r="C5" s="53" t="s">
        <v>16</v>
      </c>
      <c r="D5" s="57">
        <f t="shared" si="0"/>
        <v>53</v>
      </c>
      <c r="E5" s="35" t="s">
        <v>38</v>
      </c>
      <c r="F5" s="35">
        <v>20</v>
      </c>
      <c r="G5" s="35"/>
      <c r="H5" s="35">
        <v>20</v>
      </c>
      <c r="I5" s="35">
        <v>13</v>
      </c>
      <c r="J5" s="60"/>
    </row>
    <row r="6" spans="1:10" ht="20.25">
      <c r="A6" s="41">
        <v>3</v>
      </c>
      <c r="B6" s="54" t="s">
        <v>22</v>
      </c>
      <c r="C6" s="54" t="s">
        <v>23</v>
      </c>
      <c r="D6" s="56">
        <f t="shared" si="0"/>
        <v>32</v>
      </c>
      <c r="E6" s="33">
        <v>10</v>
      </c>
      <c r="F6" s="33">
        <v>12</v>
      </c>
      <c r="G6" s="33"/>
      <c r="H6" s="33">
        <v>10</v>
      </c>
      <c r="I6" s="33"/>
      <c r="J6" s="59"/>
    </row>
    <row r="7" spans="1:10" ht="20.25">
      <c r="A7" s="42">
        <v>4</v>
      </c>
      <c r="B7" s="53" t="s">
        <v>36</v>
      </c>
      <c r="C7" s="53" t="s">
        <v>16</v>
      </c>
      <c r="D7" s="57">
        <f t="shared" si="0"/>
        <v>27</v>
      </c>
      <c r="E7" s="35" t="s">
        <v>38</v>
      </c>
      <c r="F7" s="35">
        <v>11</v>
      </c>
      <c r="G7" s="35">
        <v>16</v>
      </c>
      <c r="H7" s="35"/>
      <c r="I7" s="35"/>
      <c r="J7" s="62"/>
    </row>
    <row r="8" spans="1:10" ht="20.25">
      <c r="A8" s="41">
        <v>5</v>
      </c>
      <c r="B8" s="52" t="s">
        <v>20</v>
      </c>
      <c r="C8" s="52" t="s">
        <v>21</v>
      </c>
      <c r="D8" s="56">
        <f t="shared" si="0"/>
        <v>25</v>
      </c>
      <c r="E8" s="33">
        <v>13</v>
      </c>
      <c r="F8" s="33"/>
      <c r="G8" s="33">
        <v>12</v>
      </c>
      <c r="H8" s="33"/>
      <c r="I8" s="33"/>
      <c r="J8" s="59"/>
    </row>
    <row r="9" spans="1:10" ht="20.25">
      <c r="A9" s="42">
        <v>6</v>
      </c>
      <c r="B9" s="53" t="s">
        <v>24</v>
      </c>
      <c r="C9" s="53" t="s">
        <v>16</v>
      </c>
      <c r="D9" s="57">
        <f t="shared" si="0"/>
        <v>20</v>
      </c>
      <c r="E9" s="35">
        <v>20</v>
      </c>
      <c r="F9" s="35"/>
      <c r="G9" s="35"/>
      <c r="H9" s="35"/>
      <c r="I9" s="35"/>
      <c r="J9" s="60"/>
    </row>
    <row r="10" spans="1:10" ht="20.25">
      <c r="A10" s="41">
        <v>6</v>
      </c>
      <c r="B10" s="52" t="s">
        <v>32</v>
      </c>
      <c r="C10" s="52" t="s">
        <v>33</v>
      </c>
      <c r="D10" s="56">
        <f t="shared" si="0"/>
        <v>20</v>
      </c>
      <c r="E10" s="33" t="s">
        <v>38</v>
      </c>
      <c r="F10" s="33">
        <v>13</v>
      </c>
      <c r="G10" s="33"/>
      <c r="H10" s="33"/>
      <c r="I10" s="33">
        <v>7</v>
      </c>
      <c r="J10" s="59">
        <v>12</v>
      </c>
    </row>
    <row r="11" spans="1:10" ht="20.25">
      <c r="A11" s="42">
        <v>6</v>
      </c>
      <c r="B11" s="53" t="s">
        <v>42</v>
      </c>
      <c r="C11" s="53" t="s">
        <v>46</v>
      </c>
      <c r="D11" s="57">
        <f t="shared" si="0"/>
        <v>20</v>
      </c>
      <c r="E11" s="35" t="s">
        <v>38</v>
      </c>
      <c r="F11" s="35"/>
      <c r="G11" s="35"/>
      <c r="H11" s="35">
        <v>12</v>
      </c>
      <c r="I11" s="35">
        <v>8</v>
      </c>
      <c r="J11" s="62"/>
    </row>
    <row r="12" spans="1:10" ht="20.25">
      <c r="A12" s="41">
        <v>6</v>
      </c>
      <c r="B12" s="52" t="s">
        <v>49</v>
      </c>
      <c r="C12" s="52" t="s">
        <v>46</v>
      </c>
      <c r="D12" s="56">
        <f t="shared" si="0"/>
        <v>20</v>
      </c>
      <c r="E12" s="33" t="s">
        <v>38</v>
      </c>
      <c r="F12" s="33"/>
      <c r="G12" s="33"/>
      <c r="H12" s="33"/>
      <c r="I12" s="33">
        <v>20</v>
      </c>
      <c r="J12" s="61"/>
    </row>
    <row r="13" spans="1:10" ht="20.25">
      <c r="A13" s="42">
        <v>10</v>
      </c>
      <c r="B13" s="53" t="s">
        <v>30</v>
      </c>
      <c r="C13" s="53" t="s">
        <v>31</v>
      </c>
      <c r="D13" s="57">
        <f t="shared" si="0"/>
        <v>18</v>
      </c>
      <c r="E13" s="35" t="s">
        <v>38</v>
      </c>
      <c r="F13" s="35">
        <v>9</v>
      </c>
      <c r="G13" s="35"/>
      <c r="H13" s="35"/>
      <c r="I13" s="35">
        <v>9</v>
      </c>
      <c r="J13" s="62">
        <v>16</v>
      </c>
    </row>
    <row r="14" spans="1:10" ht="20.25">
      <c r="A14" s="41">
        <v>11</v>
      </c>
      <c r="B14" s="52" t="s">
        <v>15</v>
      </c>
      <c r="C14" s="52" t="s">
        <v>16</v>
      </c>
      <c r="D14" s="56">
        <f t="shared" si="0"/>
        <v>16</v>
      </c>
      <c r="E14" s="33">
        <v>16</v>
      </c>
      <c r="F14" s="37"/>
      <c r="G14" s="33"/>
      <c r="H14" s="33"/>
      <c r="I14" s="33"/>
      <c r="J14" s="59"/>
    </row>
    <row r="15" spans="1:10" ht="20.25">
      <c r="A15" s="42">
        <v>11</v>
      </c>
      <c r="B15" s="53" t="s">
        <v>50</v>
      </c>
      <c r="C15" s="53" t="s">
        <v>46</v>
      </c>
      <c r="D15" s="57">
        <f t="shared" si="0"/>
        <v>16</v>
      </c>
      <c r="E15" s="35" t="s">
        <v>38</v>
      </c>
      <c r="F15" s="35"/>
      <c r="G15" s="35"/>
      <c r="H15" s="35"/>
      <c r="I15" s="35">
        <v>16</v>
      </c>
      <c r="J15" s="62"/>
    </row>
    <row r="16" spans="1:10" ht="20.25">
      <c r="A16" s="41">
        <v>13</v>
      </c>
      <c r="B16" s="52" t="s">
        <v>35</v>
      </c>
      <c r="C16" s="52" t="s">
        <v>23</v>
      </c>
      <c r="D16" s="56">
        <f t="shared" si="0"/>
        <v>14</v>
      </c>
      <c r="E16" s="33" t="s">
        <v>38</v>
      </c>
      <c r="F16" s="33">
        <v>8</v>
      </c>
      <c r="G16" s="33"/>
      <c r="H16" s="33"/>
      <c r="I16" s="33">
        <v>6</v>
      </c>
      <c r="J16" s="61"/>
    </row>
    <row r="17" spans="1:10" ht="20.25">
      <c r="A17" s="42">
        <v>13</v>
      </c>
      <c r="B17" s="53" t="s">
        <v>37</v>
      </c>
      <c r="C17" s="53" t="s">
        <v>16</v>
      </c>
      <c r="D17" s="57">
        <f t="shared" si="0"/>
        <v>13</v>
      </c>
      <c r="E17" s="35" t="s">
        <v>38</v>
      </c>
      <c r="F17" s="35" t="s">
        <v>38</v>
      </c>
      <c r="G17" s="35">
        <v>13</v>
      </c>
      <c r="H17" s="35"/>
      <c r="I17" s="35"/>
      <c r="J17" s="62"/>
    </row>
    <row r="18" spans="1:10" ht="20.25">
      <c r="A18" s="41">
        <v>13</v>
      </c>
      <c r="B18" s="52" t="s">
        <v>43</v>
      </c>
      <c r="C18" s="52" t="s">
        <v>46</v>
      </c>
      <c r="D18" s="56">
        <f t="shared" si="0"/>
        <v>13</v>
      </c>
      <c r="E18" s="33" t="s">
        <v>38</v>
      </c>
      <c r="F18" s="33"/>
      <c r="G18" s="33"/>
      <c r="H18" s="33">
        <v>13</v>
      </c>
      <c r="I18" s="33"/>
      <c r="J18" s="61"/>
    </row>
    <row r="19" spans="1:10" ht="20.25">
      <c r="A19" s="42">
        <v>13</v>
      </c>
      <c r="B19" s="53" t="s">
        <v>52</v>
      </c>
      <c r="C19" s="53" t="s">
        <v>31</v>
      </c>
      <c r="D19" s="57">
        <v>13</v>
      </c>
      <c r="E19" s="35"/>
      <c r="F19" s="35"/>
      <c r="G19" s="35"/>
      <c r="H19" s="35"/>
      <c r="I19" s="35"/>
      <c r="J19" s="62"/>
    </row>
    <row r="20" spans="1:10" ht="20.25">
      <c r="A20" s="41">
        <v>17</v>
      </c>
      <c r="B20" s="54" t="s">
        <v>17</v>
      </c>
      <c r="C20" s="54" t="s">
        <v>18</v>
      </c>
      <c r="D20" s="56">
        <f t="shared" si="0"/>
        <v>12</v>
      </c>
      <c r="E20" s="33">
        <v>12</v>
      </c>
      <c r="F20" s="33"/>
      <c r="G20" s="33"/>
      <c r="H20" s="33"/>
      <c r="I20" s="33"/>
      <c r="J20" s="61"/>
    </row>
    <row r="21" spans="1:10" ht="20.25">
      <c r="A21" s="42">
        <v>17</v>
      </c>
      <c r="B21" s="53" t="s">
        <v>39</v>
      </c>
      <c r="C21" s="53" t="s">
        <v>40</v>
      </c>
      <c r="D21" s="57">
        <f t="shared" si="0"/>
        <v>12</v>
      </c>
      <c r="E21" s="35" t="s">
        <v>38</v>
      </c>
      <c r="F21" s="35" t="s">
        <v>38</v>
      </c>
      <c r="G21" s="35">
        <v>12</v>
      </c>
      <c r="H21" s="35"/>
      <c r="I21" s="35"/>
      <c r="J21" s="62"/>
    </row>
    <row r="22" spans="1:10" ht="20.25">
      <c r="A22" s="41">
        <v>19</v>
      </c>
      <c r="B22" s="52" t="s">
        <v>19</v>
      </c>
      <c r="C22" s="52" t="s">
        <v>18</v>
      </c>
      <c r="D22" s="56">
        <f t="shared" si="0"/>
        <v>11</v>
      </c>
      <c r="E22" s="33">
        <v>11</v>
      </c>
      <c r="F22" s="37"/>
      <c r="G22" s="33"/>
      <c r="H22" s="33"/>
      <c r="I22" s="33"/>
      <c r="J22" s="61"/>
    </row>
    <row r="23" spans="1:10" ht="20.25">
      <c r="A23" s="42">
        <v>19</v>
      </c>
      <c r="B23" s="53" t="s">
        <v>44</v>
      </c>
      <c r="C23" s="53" t="s">
        <v>16</v>
      </c>
      <c r="D23" s="57">
        <f t="shared" si="0"/>
        <v>11</v>
      </c>
      <c r="E23" s="35" t="s">
        <v>38</v>
      </c>
      <c r="F23" s="35"/>
      <c r="G23" s="35"/>
      <c r="H23" s="35">
        <v>11</v>
      </c>
      <c r="I23" s="35"/>
      <c r="J23" s="62"/>
    </row>
    <row r="24" spans="1:10" ht="20.25">
      <c r="A24" s="41">
        <v>19</v>
      </c>
      <c r="B24" s="52" t="s">
        <v>51</v>
      </c>
      <c r="C24" s="52" t="s">
        <v>46</v>
      </c>
      <c r="D24" s="56">
        <f t="shared" si="0"/>
        <v>11</v>
      </c>
      <c r="E24" s="33" t="s">
        <v>38</v>
      </c>
      <c r="F24" s="33"/>
      <c r="G24" s="33"/>
      <c r="H24" s="33"/>
      <c r="I24" s="33">
        <v>11</v>
      </c>
      <c r="J24" s="61"/>
    </row>
    <row r="25" spans="1:10" ht="20.25">
      <c r="A25" s="42">
        <v>19</v>
      </c>
      <c r="B25" s="53" t="s">
        <v>54</v>
      </c>
      <c r="C25" s="53" t="s">
        <v>53</v>
      </c>
      <c r="D25" s="57">
        <v>11</v>
      </c>
      <c r="E25" s="35"/>
      <c r="F25" s="35"/>
      <c r="G25" s="35"/>
      <c r="H25" s="35"/>
      <c r="I25" s="35"/>
      <c r="J25" s="62"/>
    </row>
    <row r="26" spans="1:10" ht="20.25">
      <c r="A26" s="41">
        <v>23</v>
      </c>
      <c r="B26" s="52" t="s">
        <v>34</v>
      </c>
      <c r="C26" s="52" t="s">
        <v>16</v>
      </c>
      <c r="D26" s="56">
        <f t="shared" si="0"/>
        <v>10</v>
      </c>
      <c r="E26" s="33" t="s">
        <v>38</v>
      </c>
      <c r="F26" s="33">
        <v>10</v>
      </c>
      <c r="G26" s="33"/>
      <c r="H26" s="33"/>
      <c r="I26" s="33"/>
      <c r="J26" s="61"/>
    </row>
    <row r="27" spans="1:10" ht="20.25">
      <c r="A27" s="42">
        <v>23</v>
      </c>
      <c r="B27" s="53" t="s">
        <v>48</v>
      </c>
      <c r="C27" s="53" t="s">
        <v>16</v>
      </c>
      <c r="D27" s="57">
        <f t="shared" si="0"/>
        <v>10</v>
      </c>
      <c r="E27" s="35" t="s">
        <v>38</v>
      </c>
      <c r="F27" s="35"/>
      <c r="G27" s="35"/>
      <c r="H27" s="35"/>
      <c r="I27" s="35">
        <v>10</v>
      </c>
      <c r="J27" s="62"/>
    </row>
    <row r="28" spans="1:10" ht="20.25">
      <c r="A28" s="41">
        <v>23</v>
      </c>
      <c r="B28" s="52" t="s">
        <v>55</v>
      </c>
      <c r="C28" s="52" t="s">
        <v>53</v>
      </c>
      <c r="D28" s="56">
        <v>10</v>
      </c>
      <c r="E28" s="33"/>
      <c r="F28" s="33"/>
      <c r="G28" s="33"/>
      <c r="H28" s="33"/>
      <c r="I28" s="33"/>
      <c r="J28" s="61"/>
    </row>
    <row r="29" spans="1:10" ht="21" thickBot="1">
      <c r="A29" s="43">
        <v>26</v>
      </c>
      <c r="B29" s="55" t="s">
        <v>25</v>
      </c>
      <c r="C29" s="55" t="s">
        <v>16</v>
      </c>
      <c r="D29" s="58">
        <f t="shared" si="0"/>
        <v>9</v>
      </c>
      <c r="E29" s="39">
        <v>9</v>
      </c>
      <c r="F29" s="39"/>
      <c r="G29" s="39"/>
      <c r="H29" s="39"/>
      <c r="I29" s="39"/>
      <c r="J29" s="63"/>
    </row>
    <row r="30" ht="21" thickTop="1"/>
  </sheetData>
  <mergeCells count="1">
    <mergeCell ref="A1:J1"/>
  </mergeCells>
  <printOptions horizontalCentered="1"/>
  <pageMargins left="0.37" right="0.3937007874015748" top="1.31" bottom="0.4330708661417323" header="0.8" footer="0.2362204724409449"/>
  <pageSetup orientation="portrait" paperSize="9" r:id="rId1"/>
  <headerFooter alignWithMargins="0">
    <oddHeader>&amp;C&amp;"Arial,Fett"&amp;20CASTING - LADY - EUROPEANCUP 2006</oddHead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showGridLines="0" tabSelected="1" workbookViewId="0" topLeftCell="A1">
      <pane ySplit="3" topLeftCell="BM4" activePane="bottomLeft" state="frozen"/>
      <selection pane="topLeft" activeCell="B9" sqref="B9"/>
      <selection pane="bottomLeft" activeCell="B9" sqref="B9"/>
    </sheetView>
  </sheetViews>
  <sheetFormatPr defaultColWidth="11.421875" defaultRowHeight="12.75" outlineLevelCol="1"/>
  <cols>
    <col min="1" max="1" width="4.28125" style="2" customWidth="1"/>
    <col min="2" max="2" width="21.421875" style="3" bestFit="1" customWidth="1"/>
    <col min="3" max="3" width="5.421875" style="11" customWidth="1"/>
    <col min="4" max="4" width="6.00390625" style="14" customWidth="1"/>
    <col min="5" max="5" width="6.8515625" style="10" bestFit="1" customWidth="1"/>
    <col min="6" max="6" width="8.7109375" style="10" bestFit="1" customWidth="1"/>
    <col min="7" max="7" width="7.7109375" style="10" bestFit="1" customWidth="1"/>
    <col min="8" max="8" width="9.00390625" style="10" bestFit="1" customWidth="1"/>
    <col min="9" max="9" width="12.7109375" style="10" customWidth="1"/>
    <col min="10" max="10" width="10.8515625" style="15" customWidth="1"/>
    <col min="11" max="12" width="11.421875" style="1" customWidth="1"/>
    <col min="13" max="16" width="11.57421875" style="1" hidden="1" customWidth="1" outlineLevel="1"/>
    <col min="17" max="17" width="11.421875" style="1" customWidth="1" collapsed="1"/>
    <col min="18" max="16384" width="11.421875" style="1" customWidth="1"/>
  </cols>
  <sheetData>
    <row r="1" spans="1:10" ht="25.5" customHeight="1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 thickBot="1">
      <c r="A2" s="17"/>
      <c r="B2" s="18"/>
      <c r="C2" s="18"/>
      <c r="D2" s="19"/>
      <c r="E2" s="17"/>
      <c r="F2" s="17"/>
      <c r="G2" s="17"/>
      <c r="H2" s="17"/>
      <c r="I2" s="17"/>
      <c r="J2" s="20"/>
    </row>
    <row r="3" spans="1:10" s="4" customFormat="1" ht="21" thickTop="1">
      <c r="A3" s="24" t="s">
        <v>5</v>
      </c>
      <c r="B3" s="50" t="s">
        <v>0</v>
      </c>
      <c r="C3" s="50" t="s">
        <v>1</v>
      </c>
      <c r="D3" s="44" t="s">
        <v>6</v>
      </c>
      <c r="E3" s="26" t="s">
        <v>13</v>
      </c>
      <c r="F3" s="26" t="s">
        <v>2</v>
      </c>
      <c r="G3" s="26" t="s">
        <v>3</v>
      </c>
      <c r="H3" s="26" t="s">
        <v>4</v>
      </c>
      <c r="I3" s="26" t="s">
        <v>14</v>
      </c>
      <c r="J3" s="51" t="s">
        <v>26</v>
      </c>
    </row>
    <row r="4" spans="1:10" ht="20.25">
      <c r="A4" s="41">
        <v>1</v>
      </c>
      <c r="B4" s="52" t="s">
        <v>27</v>
      </c>
      <c r="C4" s="52" t="s">
        <v>16</v>
      </c>
      <c r="D4" s="56">
        <f aca="true" t="shared" si="0" ref="D4:D29">IF(E4="","",SUM(E4:I4)-(SUM(M4:P4)))</f>
        <v>53</v>
      </c>
      <c r="E4" s="33" t="s">
        <v>38</v>
      </c>
      <c r="F4" s="33">
        <v>20</v>
      </c>
      <c r="G4" s="33"/>
      <c r="H4" s="33">
        <v>20</v>
      </c>
      <c r="I4" s="33">
        <v>13</v>
      </c>
      <c r="J4" s="61">
        <v>20</v>
      </c>
    </row>
    <row r="5" spans="1:10" ht="20.25">
      <c r="A5" s="42">
        <v>2</v>
      </c>
      <c r="B5" s="53" t="s">
        <v>28</v>
      </c>
      <c r="C5" s="53" t="s">
        <v>23</v>
      </c>
      <c r="D5" s="57">
        <f t="shared" si="0"/>
        <v>49</v>
      </c>
      <c r="E5" s="35" t="s">
        <v>38</v>
      </c>
      <c r="F5" s="35">
        <v>16</v>
      </c>
      <c r="G5" s="35">
        <v>12</v>
      </c>
      <c r="H5" s="35">
        <v>12</v>
      </c>
      <c r="I5" s="35">
        <v>9</v>
      </c>
      <c r="J5" s="62"/>
    </row>
    <row r="6" spans="1:10" ht="20.25">
      <c r="A6" s="41">
        <v>3</v>
      </c>
      <c r="B6" s="52" t="s">
        <v>42</v>
      </c>
      <c r="C6" s="52" t="s">
        <v>46</v>
      </c>
      <c r="D6" s="56">
        <f t="shared" si="0"/>
        <v>36</v>
      </c>
      <c r="E6" s="33" t="s">
        <v>38</v>
      </c>
      <c r="F6" s="33"/>
      <c r="G6" s="33"/>
      <c r="H6" s="33">
        <v>16</v>
      </c>
      <c r="I6" s="33">
        <v>20</v>
      </c>
      <c r="J6" s="61"/>
    </row>
    <row r="7" spans="1:10" ht="20.25">
      <c r="A7" s="42">
        <v>4</v>
      </c>
      <c r="B7" s="65" t="s">
        <v>22</v>
      </c>
      <c r="C7" s="65" t="s">
        <v>23</v>
      </c>
      <c r="D7" s="57">
        <f t="shared" si="0"/>
        <v>32</v>
      </c>
      <c r="E7" s="35">
        <v>11</v>
      </c>
      <c r="F7" s="35">
        <v>10</v>
      </c>
      <c r="G7" s="35"/>
      <c r="H7" s="35">
        <v>11</v>
      </c>
      <c r="I7" s="35"/>
      <c r="J7" s="62"/>
    </row>
    <row r="8" spans="1:10" ht="20.25">
      <c r="A8" s="41">
        <v>5</v>
      </c>
      <c r="B8" s="52" t="s">
        <v>36</v>
      </c>
      <c r="C8" s="52" t="s">
        <v>16</v>
      </c>
      <c r="D8" s="56">
        <f t="shared" si="0"/>
        <v>29</v>
      </c>
      <c r="E8" s="33" t="s">
        <v>38</v>
      </c>
      <c r="F8" s="33">
        <v>13</v>
      </c>
      <c r="G8" s="33">
        <v>16</v>
      </c>
      <c r="H8" s="33"/>
      <c r="I8" s="33"/>
      <c r="J8" s="61"/>
    </row>
    <row r="9" spans="1:10" ht="20.25">
      <c r="A9" s="42">
        <v>6</v>
      </c>
      <c r="B9" s="53" t="s">
        <v>20</v>
      </c>
      <c r="C9" s="53" t="s">
        <v>21</v>
      </c>
      <c r="D9" s="57">
        <f t="shared" si="0"/>
        <v>23</v>
      </c>
      <c r="E9" s="35">
        <v>12</v>
      </c>
      <c r="F9" s="38"/>
      <c r="G9" s="35">
        <v>11</v>
      </c>
      <c r="H9" s="35"/>
      <c r="I9" s="35"/>
      <c r="J9" s="62"/>
    </row>
    <row r="10" spans="1:10" ht="20.25">
      <c r="A10" s="41">
        <v>7</v>
      </c>
      <c r="B10" s="52" t="s">
        <v>30</v>
      </c>
      <c r="C10" s="52" t="s">
        <v>31</v>
      </c>
      <c r="D10" s="56">
        <f t="shared" si="0"/>
        <v>22</v>
      </c>
      <c r="E10" s="33" t="s">
        <v>38</v>
      </c>
      <c r="F10" s="33">
        <v>12</v>
      </c>
      <c r="G10" s="33"/>
      <c r="H10" s="33"/>
      <c r="I10" s="33">
        <v>10</v>
      </c>
      <c r="J10" s="61">
        <v>16</v>
      </c>
    </row>
    <row r="11" spans="1:10" ht="20.25">
      <c r="A11" s="42">
        <v>8</v>
      </c>
      <c r="B11" s="65" t="s">
        <v>17</v>
      </c>
      <c r="C11" s="65" t="s">
        <v>18</v>
      </c>
      <c r="D11" s="57">
        <f t="shared" si="0"/>
        <v>20</v>
      </c>
      <c r="E11" s="35">
        <v>20</v>
      </c>
      <c r="F11" s="38"/>
      <c r="G11" s="35"/>
      <c r="H11" s="35"/>
      <c r="I11" s="35"/>
      <c r="J11" s="62"/>
    </row>
    <row r="12" spans="1:10" ht="20.25">
      <c r="A12" s="41">
        <v>8</v>
      </c>
      <c r="B12" s="52" t="s">
        <v>37</v>
      </c>
      <c r="C12" s="52" t="s">
        <v>16</v>
      </c>
      <c r="D12" s="56">
        <f t="shared" si="0"/>
        <v>20</v>
      </c>
      <c r="E12" s="33" t="s">
        <v>38</v>
      </c>
      <c r="F12" s="33" t="s">
        <v>38</v>
      </c>
      <c r="G12" s="33">
        <v>20</v>
      </c>
      <c r="H12" s="33"/>
      <c r="I12" s="33"/>
      <c r="J12" s="61"/>
    </row>
    <row r="13" spans="1:10" ht="20.25">
      <c r="A13" s="42">
        <v>10</v>
      </c>
      <c r="B13" s="53" t="s">
        <v>32</v>
      </c>
      <c r="C13" s="53" t="s">
        <v>33</v>
      </c>
      <c r="D13" s="57">
        <f t="shared" si="0"/>
        <v>19</v>
      </c>
      <c r="E13" s="35" t="s">
        <v>38</v>
      </c>
      <c r="F13" s="35">
        <v>11</v>
      </c>
      <c r="G13" s="35"/>
      <c r="H13" s="35"/>
      <c r="I13" s="35">
        <v>8</v>
      </c>
      <c r="J13" s="62">
        <v>12</v>
      </c>
    </row>
    <row r="14" spans="1:10" ht="20.25">
      <c r="A14" s="41">
        <v>11</v>
      </c>
      <c r="B14" s="52" t="s">
        <v>19</v>
      </c>
      <c r="C14" s="52" t="s">
        <v>18</v>
      </c>
      <c r="D14" s="56">
        <f t="shared" si="0"/>
        <v>16</v>
      </c>
      <c r="E14" s="33">
        <v>16</v>
      </c>
      <c r="F14" s="33"/>
      <c r="G14" s="33"/>
      <c r="H14" s="33"/>
      <c r="I14" s="33"/>
      <c r="J14" s="61"/>
    </row>
    <row r="15" spans="1:10" ht="20.25">
      <c r="A15" s="42">
        <v>11</v>
      </c>
      <c r="B15" s="53" t="s">
        <v>35</v>
      </c>
      <c r="C15" s="53" t="s">
        <v>23</v>
      </c>
      <c r="D15" s="57">
        <f t="shared" si="0"/>
        <v>16</v>
      </c>
      <c r="E15" s="35" t="s">
        <v>38</v>
      </c>
      <c r="F15" s="35">
        <v>8</v>
      </c>
      <c r="G15" s="35"/>
      <c r="H15" s="35"/>
      <c r="I15" s="35">
        <v>8</v>
      </c>
      <c r="J15" s="62"/>
    </row>
    <row r="16" spans="1:10" ht="20.25">
      <c r="A16" s="41">
        <v>11</v>
      </c>
      <c r="B16" s="52" t="s">
        <v>51</v>
      </c>
      <c r="C16" s="52" t="s">
        <v>46</v>
      </c>
      <c r="D16" s="56">
        <f t="shared" si="0"/>
        <v>16</v>
      </c>
      <c r="E16" s="33" t="s">
        <v>38</v>
      </c>
      <c r="F16" s="33"/>
      <c r="G16" s="33"/>
      <c r="H16" s="33"/>
      <c r="I16" s="33">
        <v>16</v>
      </c>
      <c r="J16" s="61"/>
    </row>
    <row r="17" spans="1:10" ht="20.25">
      <c r="A17" s="42">
        <v>14</v>
      </c>
      <c r="B17" s="53" t="s">
        <v>15</v>
      </c>
      <c r="C17" s="53" t="s">
        <v>16</v>
      </c>
      <c r="D17" s="57">
        <f t="shared" si="0"/>
        <v>13</v>
      </c>
      <c r="E17" s="35">
        <v>13</v>
      </c>
      <c r="F17" s="35"/>
      <c r="G17" s="35"/>
      <c r="H17" s="35"/>
      <c r="I17" s="35"/>
      <c r="J17" s="62"/>
    </row>
    <row r="18" spans="1:10" ht="20.25">
      <c r="A18" s="41">
        <v>14</v>
      </c>
      <c r="B18" s="52" t="s">
        <v>39</v>
      </c>
      <c r="C18" s="52" t="s">
        <v>40</v>
      </c>
      <c r="D18" s="56">
        <f t="shared" si="0"/>
        <v>13</v>
      </c>
      <c r="E18" s="33" t="s">
        <v>38</v>
      </c>
      <c r="F18" s="33" t="s">
        <v>38</v>
      </c>
      <c r="G18" s="33">
        <v>13</v>
      </c>
      <c r="H18" s="33"/>
      <c r="I18" s="33"/>
      <c r="J18" s="61"/>
    </row>
    <row r="19" spans="1:10" ht="20.25">
      <c r="A19" s="42">
        <v>14</v>
      </c>
      <c r="B19" s="53" t="s">
        <v>47</v>
      </c>
      <c r="C19" s="53" t="s">
        <v>46</v>
      </c>
      <c r="D19" s="57">
        <f t="shared" si="0"/>
        <v>13</v>
      </c>
      <c r="E19" s="35" t="s">
        <v>38</v>
      </c>
      <c r="F19" s="35"/>
      <c r="G19" s="35"/>
      <c r="H19" s="35">
        <v>13</v>
      </c>
      <c r="I19" s="35"/>
      <c r="J19" s="62"/>
    </row>
    <row r="20" spans="1:10" ht="20.25">
      <c r="A20" s="41">
        <v>14</v>
      </c>
      <c r="B20" s="52" t="s">
        <v>52</v>
      </c>
      <c r="C20" s="52" t="s">
        <v>31</v>
      </c>
      <c r="D20" s="56">
        <v>13</v>
      </c>
      <c r="E20" s="33"/>
      <c r="F20" s="33"/>
      <c r="G20" s="33"/>
      <c r="H20" s="33"/>
      <c r="I20" s="33"/>
      <c r="J20" s="61"/>
    </row>
    <row r="21" spans="1:10" ht="20.25">
      <c r="A21" s="42">
        <v>18</v>
      </c>
      <c r="B21" s="53" t="s">
        <v>49</v>
      </c>
      <c r="C21" s="53" t="s">
        <v>46</v>
      </c>
      <c r="D21" s="57">
        <f t="shared" si="0"/>
        <v>12</v>
      </c>
      <c r="E21" s="35" t="s">
        <v>38</v>
      </c>
      <c r="F21" s="35"/>
      <c r="G21" s="35"/>
      <c r="H21" s="35"/>
      <c r="I21" s="35">
        <v>12</v>
      </c>
      <c r="J21" s="62"/>
    </row>
    <row r="22" spans="1:10" ht="20.25">
      <c r="A22" s="41">
        <v>19</v>
      </c>
      <c r="B22" s="52" t="s">
        <v>48</v>
      </c>
      <c r="C22" s="52" t="s">
        <v>16</v>
      </c>
      <c r="D22" s="56">
        <f t="shared" si="0"/>
        <v>11</v>
      </c>
      <c r="E22" s="33" t="s">
        <v>38</v>
      </c>
      <c r="F22" s="33"/>
      <c r="G22" s="33"/>
      <c r="H22" s="33"/>
      <c r="I22" s="33">
        <v>11</v>
      </c>
      <c r="J22" s="61"/>
    </row>
    <row r="23" spans="1:10" ht="20.25">
      <c r="A23" s="42">
        <v>19</v>
      </c>
      <c r="B23" s="53" t="s">
        <v>54</v>
      </c>
      <c r="C23" s="53" t="s">
        <v>53</v>
      </c>
      <c r="D23" s="57">
        <v>11</v>
      </c>
      <c r="E23" s="35"/>
      <c r="F23" s="35"/>
      <c r="G23" s="35"/>
      <c r="H23" s="35"/>
      <c r="I23" s="35"/>
      <c r="J23" s="62"/>
    </row>
    <row r="24" spans="1:10" ht="20.25">
      <c r="A24" s="41">
        <v>21</v>
      </c>
      <c r="B24" s="52" t="s">
        <v>25</v>
      </c>
      <c r="C24" s="52" t="s">
        <v>16</v>
      </c>
      <c r="D24" s="56">
        <f t="shared" si="0"/>
        <v>10</v>
      </c>
      <c r="E24" s="33">
        <v>10</v>
      </c>
      <c r="F24" s="33"/>
      <c r="G24" s="33"/>
      <c r="H24" s="33"/>
      <c r="I24" s="33"/>
      <c r="J24" s="61"/>
    </row>
    <row r="25" spans="1:10" ht="20.25">
      <c r="A25" s="42">
        <v>21</v>
      </c>
      <c r="B25" s="53" t="s">
        <v>44</v>
      </c>
      <c r="C25" s="53" t="s">
        <v>16</v>
      </c>
      <c r="D25" s="57">
        <f t="shared" si="0"/>
        <v>10</v>
      </c>
      <c r="E25" s="35" t="s">
        <v>38</v>
      </c>
      <c r="F25" s="35"/>
      <c r="G25" s="35"/>
      <c r="H25" s="35">
        <v>10</v>
      </c>
      <c r="I25" s="35"/>
      <c r="J25" s="62"/>
    </row>
    <row r="26" spans="1:10" ht="20.25">
      <c r="A26" s="41">
        <v>21</v>
      </c>
      <c r="B26" s="52" t="s">
        <v>55</v>
      </c>
      <c r="C26" s="52" t="s">
        <v>53</v>
      </c>
      <c r="D26" s="56">
        <v>10</v>
      </c>
      <c r="E26" s="33"/>
      <c r="F26" s="33"/>
      <c r="G26" s="33"/>
      <c r="H26" s="33"/>
      <c r="I26" s="33"/>
      <c r="J26" s="61"/>
    </row>
    <row r="27" spans="1:10" ht="20.25">
      <c r="A27" s="42">
        <v>24</v>
      </c>
      <c r="B27" s="53" t="s">
        <v>24</v>
      </c>
      <c r="C27" s="53" t="s">
        <v>16</v>
      </c>
      <c r="D27" s="57">
        <f t="shared" si="0"/>
        <v>9</v>
      </c>
      <c r="E27" s="35">
        <v>9</v>
      </c>
      <c r="F27" s="35"/>
      <c r="G27" s="35"/>
      <c r="H27" s="35"/>
      <c r="I27" s="35"/>
      <c r="J27" s="62"/>
    </row>
    <row r="28" spans="1:10" ht="20.25">
      <c r="A28" s="41">
        <v>24</v>
      </c>
      <c r="B28" s="52" t="s">
        <v>34</v>
      </c>
      <c r="C28" s="52" t="s">
        <v>16</v>
      </c>
      <c r="D28" s="56">
        <f t="shared" si="0"/>
        <v>9</v>
      </c>
      <c r="E28" s="33" t="s">
        <v>38</v>
      </c>
      <c r="F28" s="33">
        <v>9</v>
      </c>
      <c r="G28" s="33"/>
      <c r="H28" s="33"/>
      <c r="I28" s="33"/>
      <c r="J28" s="61"/>
    </row>
    <row r="29" spans="1:10" ht="21" thickBot="1">
      <c r="A29" s="43">
        <v>26</v>
      </c>
      <c r="B29" s="55" t="s">
        <v>50</v>
      </c>
      <c r="C29" s="55" t="s">
        <v>46</v>
      </c>
      <c r="D29" s="58">
        <f t="shared" si="0"/>
        <v>7</v>
      </c>
      <c r="E29" s="39" t="s">
        <v>38</v>
      </c>
      <c r="F29" s="39"/>
      <c r="G29" s="39"/>
      <c r="H29" s="39"/>
      <c r="I29" s="39">
        <v>7</v>
      </c>
      <c r="J29" s="63"/>
    </row>
    <row r="30" ht="21" thickTop="1"/>
  </sheetData>
  <mergeCells count="1">
    <mergeCell ref="A1:J1"/>
  </mergeCells>
  <printOptions horizontalCentered="1"/>
  <pageMargins left="0.33" right="0.3937007874015748" top="1.57" bottom="0.4330708661417323" header="0.78" footer="0.2362204724409449"/>
  <pageSetup orientation="portrait" paperSize="9" r:id="rId1"/>
  <headerFooter alignWithMargins="0">
    <oddHeader>&amp;C&amp;"Arial,Fett"&amp;20CASTING - LADY - EUROPEANCUP 2006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Wipplinger</dc:creator>
  <cp:keywords/>
  <dc:description/>
  <cp:lastModifiedBy>Fischill</cp:lastModifiedBy>
  <cp:lastPrinted>2006-08-21T10:45:57Z</cp:lastPrinted>
  <dcterms:created xsi:type="dcterms:W3CDTF">2000-03-07T07:04:11Z</dcterms:created>
  <dcterms:modified xsi:type="dcterms:W3CDTF">2006-08-21T10:46:10Z</dcterms:modified>
  <cp:category/>
  <cp:version/>
  <cp:contentType/>
  <cp:contentStatus/>
</cp:coreProperties>
</file>