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Jugend männlich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<sst xmlns="http://schemas.openxmlformats.org/spreadsheetml/2006/main" count="43" uniqueCount="35">
  <si>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</si>
  <si>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</si>
  <si>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</si>
  <si>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</si>
  <si>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</si>
  <si>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</si>
  <si>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</si>
  <si>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</si>
  <si>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</si>
  <si>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</si>
  <si>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</si>
  <si>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Berlin</t>
  </si>
  <si>
    <t>Schleswig-Holstein</t>
  </si>
  <si>
    <t>Nordrhein-Westfalen</t>
  </si>
  <si>
    <t>Franzen, Dominik</t>
  </si>
  <si>
    <t>Halle</t>
  </si>
  <si>
    <t>Kurz, Alexander</t>
  </si>
  <si>
    <t>Ingelheim</t>
  </si>
  <si>
    <t>Demin, Ewgeni</t>
  </si>
  <si>
    <t>Morosow, Valentin</t>
  </si>
  <si>
    <t>Niedersachsen</t>
  </si>
  <si>
    <t>Schönberg, Dirk</t>
  </si>
  <si>
    <t>Willam, Martin</t>
  </si>
  <si>
    <t>Rheinland - Pfalz</t>
  </si>
  <si>
    <t xml:space="preserve">Gesamt </t>
  </si>
  <si>
    <t>mit Streichwert</t>
  </si>
  <si>
    <t xml:space="preserve">Ergebnis der  Qualifikation zur  Europameisterschaft der  Jugend 2006 -  männlich - </t>
  </si>
  <si>
    <t>Kuhfahl, Jean-Paul</t>
  </si>
  <si>
    <t>Fischer, Daniel</t>
  </si>
  <si>
    <t>Gödicke, Thorsten</t>
  </si>
  <si>
    <t>Frutig, Timo</t>
  </si>
  <si>
    <t>Krieger, Malte</t>
  </si>
  <si>
    <t>Sachsen</t>
  </si>
  <si>
    <t>Sachsen-Anhalt</t>
  </si>
  <si>
    <t>Machwirth, Marcel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</si>
</sst>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68" fontId="10" fillId="0" borderId="2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/>
      <protection/>
    </xf>
    <xf numFmtId="169" fontId="19" fillId="0" borderId="1" xfId="0" applyNumberFormat="1" applyFont="1" applyFill="1" applyBorder="1" applyAlignment="1" applyProtection="1">
      <alignment horizontal="center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17.57421875" style="5" customWidth="1"/>
    <col min="2" max="2" width="16.574218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9.00390625" style="37" customWidth="1"/>
    <col min="20" max="20" width="5.421875" style="37" customWidth="1"/>
    <col min="21" max="16384" width="10.00390625" style="1" customWidth="1"/>
  </cols>
  <sheetData>
    <row r="1" spans="1:20" s="30" customFormat="1" ht="15.7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2"/>
      <c r="T1" s="32"/>
    </row>
    <row r="2" spans="1:20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</row>
    <row r="3" spans="1:20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15</v>
      </c>
      <c r="G3" s="18" t="s">
        <v>2</v>
      </c>
      <c r="H3" s="19" t="s">
        <v>4</v>
      </c>
      <c r="I3" s="20" t="s">
        <v>17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24</v>
      </c>
      <c r="T3" s="35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41" t="s">
        <v>25</v>
      </c>
      <c r="T4" s="41"/>
    </row>
    <row r="5" spans="1:20" s="15" customFormat="1" ht="19.5" customHeight="1">
      <c r="A5" s="16" t="s">
        <v>18</v>
      </c>
      <c r="B5" s="16" t="s">
        <v>11</v>
      </c>
      <c r="C5" s="17">
        <v>455.655</v>
      </c>
      <c r="D5" s="18">
        <v>2</v>
      </c>
      <c r="E5" s="26">
        <f aca="true" t="shared" si="0" ref="E5:E16">C5/100-D5</f>
        <v>2.5565499999999997</v>
      </c>
      <c r="F5" s="22">
        <v>447.3</v>
      </c>
      <c r="G5" s="18">
        <v>4</v>
      </c>
      <c r="H5" s="26">
        <f aca="true" t="shared" si="1" ref="H5:H16">F5/100-G5</f>
        <v>0.47299999999999986</v>
      </c>
      <c r="I5" s="22">
        <v>474.05</v>
      </c>
      <c r="J5" s="18">
        <v>1</v>
      </c>
      <c r="K5" s="19">
        <f aca="true" t="shared" si="2" ref="K5:K16">I5/100-J5</f>
        <v>3.7405</v>
      </c>
      <c r="L5" s="22"/>
      <c r="M5" s="23"/>
      <c r="N5" s="22"/>
      <c r="O5" s="24"/>
      <c r="P5" s="12"/>
      <c r="Q5" s="12"/>
      <c r="R5" s="13"/>
      <c r="S5" s="36">
        <f>E5+H5+K5-MIN(E5,H5,K5)</f>
        <v>6.29705</v>
      </c>
      <c r="T5" s="35">
        <v>1</v>
      </c>
    </row>
    <row r="6" spans="1:20" s="15" customFormat="1" ht="19.5" customHeight="1">
      <c r="A6" s="16" t="s">
        <v>31</v>
      </c>
      <c r="B6" s="16" t="s">
        <v>12</v>
      </c>
      <c r="C6" s="17">
        <v>410.765</v>
      </c>
      <c r="D6" s="18">
        <v>8</v>
      </c>
      <c r="E6" s="26">
        <f t="shared" si="0"/>
        <v>-3.8923500000000004</v>
      </c>
      <c r="F6" s="22">
        <v>451.77</v>
      </c>
      <c r="G6" s="18">
        <v>2</v>
      </c>
      <c r="H6" s="26">
        <f t="shared" si="1"/>
        <v>2.5176999999999996</v>
      </c>
      <c r="I6" s="22">
        <v>453.28</v>
      </c>
      <c r="J6" s="18">
        <v>2</v>
      </c>
      <c r="K6" s="19">
        <f t="shared" si="2"/>
        <v>2.5328</v>
      </c>
      <c r="L6" s="22"/>
      <c r="M6" s="23"/>
      <c r="N6" s="22"/>
      <c r="O6" s="24"/>
      <c r="P6" s="12"/>
      <c r="Q6" s="12"/>
      <c r="R6" s="13"/>
      <c r="S6" s="36">
        <f aca="true" t="shared" si="3" ref="S6:S16">E6+H6+K6-MIN(E6,H6,K6)</f>
        <v>5.0504999999999995</v>
      </c>
      <c r="T6" s="35">
        <v>2</v>
      </c>
    </row>
    <row r="7" spans="1:20" s="15" customFormat="1" ht="19.5" customHeight="1">
      <c r="A7" s="16" t="s">
        <v>14</v>
      </c>
      <c r="B7" s="16" t="s">
        <v>23</v>
      </c>
      <c r="C7" s="17">
        <v>470.775</v>
      </c>
      <c r="D7" s="18">
        <v>1</v>
      </c>
      <c r="E7" s="26">
        <f t="shared" si="0"/>
        <v>3.70775</v>
      </c>
      <c r="F7" s="22">
        <v>444.265</v>
      </c>
      <c r="G7" s="18">
        <v>5</v>
      </c>
      <c r="H7" s="26">
        <f t="shared" si="1"/>
        <v>-0.5573500000000005</v>
      </c>
      <c r="I7" s="22"/>
      <c r="J7" s="18">
        <v>20</v>
      </c>
      <c r="K7" s="19">
        <f t="shared" si="2"/>
        <v>-20</v>
      </c>
      <c r="L7" s="22"/>
      <c r="M7" s="23"/>
      <c r="N7" s="22"/>
      <c r="O7" s="24"/>
      <c r="P7" s="12"/>
      <c r="Q7" s="12"/>
      <c r="R7" s="13"/>
      <c r="S7" s="36">
        <f t="shared" si="3"/>
        <v>3.1503999999999976</v>
      </c>
      <c r="T7" s="35">
        <v>3</v>
      </c>
    </row>
    <row r="8" spans="1:20" s="15" customFormat="1" ht="19.5" customHeight="1">
      <c r="A8" s="16" t="s">
        <v>29</v>
      </c>
      <c r="B8" s="16" t="s">
        <v>33</v>
      </c>
      <c r="C8" s="17">
        <v>443.075</v>
      </c>
      <c r="D8" s="18">
        <v>3</v>
      </c>
      <c r="E8" s="26">
        <f t="shared" si="0"/>
        <v>1.4307499999999997</v>
      </c>
      <c r="F8" s="22">
        <v>450.435</v>
      </c>
      <c r="G8" s="18">
        <v>3</v>
      </c>
      <c r="H8" s="26">
        <f t="shared" si="1"/>
        <v>1.5043499999999996</v>
      </c>
      <c r="I8" s="22">
        <v>447.355</v>
      </c>
      <c r="J8" s="18">
        <v>3</v>
      </c>
      <c r="K8" s="19">
        <f t="shared" si="2"/>
        <v>1.4735500000000004</v>
      </c>
      <c r="L8" s="22"/>
      <c r="M8" s="23"/>
      <c r="N8" s="22"/>
      <c r="O8" s="24"/>
      <c r="P8" s="12"/>
      <c r="Q8" s="12"/>
      <c r="R8" s="13"/>
      <c r="S8" s="36">
        <f t="shared" si="3"/>
        <v>2.9779</v>
      </c>
      <c r="T8" s="35">
        <v>4</v>
      </c>
    </row>
    <row r="9" spans="1:20" s="15" customFormat="1" ht="19.5" customHeight="1">
      <c r="A9" s="16" t="s">
        <v>19</v>
      </c>
      <c r="B9" s="16" t="s">
        <v>20</v>
      </c>
      <c r="C9" s="17">
        <v>386.985</v>
      </c>
      <c r="D9" s="18">
        <v>9</v>
      </c>
      <c r="E9" s="26">
        <f t="shared" si="0"/>
        <v>-5.13015</v>
      </c>
      <c r="F9" s="22">
        <v>461.55</v>
      </c>
      <c r="G9" s="18">
        <v>1</v>
      </c>
      <c r="H9" s="26">
        <f t="shared" si="1"/>
        <v>3.6155</v>
      </c>
      <c r="I9" s="22">
        <v>433.815</v>
      </c>
      <c r="J9" s="18">
        <v>7</v>
      </c>
      <c r="K9" s="19">
        <f t="shared" si="2"/>
        <v>-2.6618500000000003</v>
      </c>
      <c r="L9" s="22"/>
      <c r="M9" s="23"/>
      <c r="N9" s="22"/>
      <c r="O9" s="24"/>
      <c r="P9" s="12"/>
      <c r="Q9" s="12"/>
      <c r="R9" s="13"/>
      <c r="S9" s="36">
        <f t="shared" si="3"/>
        <v>0.9536499999999997</v>
      </c>
      <c r="T9" s="35">
        <v>5</v>
      </c>
    </row>
    <row r="10" spans="1:20" s="15" customFormat="1" ht="19.5" customHeight="1">
      <c r="A10" s="16" t="s">
        <v>21</v>
      </c>
      <c r="B10" s="16" t="s">
        <v>32</v>
      </c>
      <c r="C10" s="17">
        <v>438.605</v>
      </c>
      <c r="D10" s="18">
        <v>4</v>
      </c>
      <c r="E10" s="26">
        <f t="shared" si="0"/>
        <v>0.38605</v>
      </c>
      <c r="F10" s="22">
        <v>432.09</v>
      </c>
      <c r="G10" s="18">
        <v>6</v>
      </c>
      <c r="H10" s="26">
        <f t="shared" si="1"/>
        <v>-1.6791</v>
      </c>
      <c r="I10" s="22">
        <v>374.55</v>
      </c>
      <c r="J10" s="18">
        <v>9</v>
      </c>
      <c r="K10" s="19">
        <f t="shared" si="2"/>
        <v>-5.2545</v>
      </c>
      <c r="L10" s="22"/>
      <c r="M10" s="23"/>
      <c r="N10" s="22"/>
      <c r="O10" s="24"/>
      <c r="P10" s="12"/>
      <c r="Q10" s="12"/>
      <c r="R10" s="13"/>
      <c r="S10" s="36">
        <f t="shared" si="3"/>
        <v>-1.29305</v>
      </c>
      <c r="T10" s="35">
        <v>6</v>
      </c>
    </row>
    <row r="11" spans="1:20" s="15" customFormat="1" ht="19.5" customHeight="1">
      <c r="A11" s="16" t="s">
        <v>30</v>
      </c>
      <c r="B11" s="16" t="s">
        <v>33</v>
      </c>
      <c r="C11" s="17">
        <v>438.56</v>
      </c>
      <c r="D11" s="18">
        <v>5</v>
      </c>
      <c r="E11" s="26">
        <f t="shared" si="0"/>
        <v>-0.6143999999999998</v>
      </c>
      <c r="F11" s="22">
        <v>417.285</v>
      </c>
      <c r="G11" s="18">
        <v>9</v>
      </c>
      <c r="H11" s="26">
        <f t="shared" si="1"/>
        <v>-4.82715</v>
      </c>
      <c r="I11" s="22">
        <v>435.07</v>
      </c>
      <c r="J11" s="18">
        <v>6</v>
      </c>
      <c r="K11" s="19">
        <f t="shared" si="2"/>
        <v>-1.6493000000000002</v>
      </c>
      <c r="L11" s="22"/>
      <c r="M11" s="23"/>
      <c r="N11" s="22"/>
      <c r="O11" s="24"/>
      <c r="P11" s="12"/>
      <c r="Q11" s="12"/>
      <c r="R11" s="13"/>
      <c r="S11" s="36">
        <f t="shared" si="3"/>
        <v>-2.2637</v>
      </c>
      <c r="T11" s="35">
        <v>7</v>
      </c>
    </row>
    <row r="12" spans="1:20" ht="19.5" customHeight="1">
      <c r="A12" s="25" t="s">
        <v>27</v>
      </c>
      <c r="B12" s="25" t="s">
        <v>11</v>
      </c>
      <c r="C12" s="17">
        <v>417.49</v>
      </c>
      <c r="D12" s="18">
        <v>6</v>
      </c>
      <c r="E12" s="26">
        <f t="shared" si="0"/>
        <v>-1.8251</v>
      </c>
      <c r="F12" s="22">
        <v>424.95</v>
      </c>
      <c r="G12" s="18">
        <v>8</v>
      </c>
      <c r="H12" s="26">
        <f t="shared" si="1"/>
        <v>-3.7504999999999997</v>
      </c>
      <c r="I12" s="22">
        <v>436.43</v>
      </c>
      <c r="J12" s="18">
        <v>5</v>
      </c>
      <c r="K12" s="19">
        <f t="shared" si="2"/>
        <v>-0.6356999999999999</v>
      </c>
      <c r="L12" s="22"/>
      <c r="M12" s="23"/>
      <c r="N12" s="22"/>
      <c r="O12" s="24"/>
      <c r="S12" s="36">
        <f t="shared" si="3"/>
        <v>-2.4608</v>
      </c>
      <c r="T12" s="35">
        <v>8</v>
      </c>
    </row>
    <row r="13" spans="1:20" ht="19.5" customHeight="1">
      <c r="A13" s="25" t="s">
        <v>16</v>
      </c>
      <c r="B13" s="25" t="s">
        <v>23</v>
      </c>
      <c r="C13" s="17">
        <v>414.82</v>
      </c>
      <c r="D13" s="18">
        <v>7</v>
      </c>
      <c r="E13" s="26">
        <f t="shared" si="0"/>
        <v>-2.8518</v>
      </c>
      <c r="F13" s="22">
        <v>409.905</v>
      </c>
      <c r="G13" s="18">
        <v>10</v>
      </c>
      <c r="H13" s="26">
        <f t="shared" si="1"/>
        <v>-5.90095</v>
      </c>
      <c r="I13" s="22">
        <v>438.47</v>
      </c>
      <c r="J13" s="18">
        <v>4</v>
      </c>
      <c r="K13" s="19">
        <f t="shared" si="2"/>
        <v>0.3847000000000005</v>
      </c>
      <c r="L13" s="22"/>
      <c r="M13" s="23"/>
      <c r="N13" s="22"/>
      <c r="O13" s="24"/>
      <c r="S13" s="36">
        <f t="shared" si="3"/>
        <v>-2.4670999999999985</v>
      </c>
      <c r="T13" s="35">
        <v>9</v>
      </c>
    </row>
    <row r="14" spans="1:20" s="15" customFormat="1" ht="19.5" customHeight="1">
      <c r="A14" s="16" t="s">
        <v>28</v>
      </c>
      <c r="B14" s="16" t="s">
        <v>11</v>
      </c>
      <c r="C14" s="17">
        <v>376.715</v>
      </c>
      <c r="D14" s="18">
        <v>10</v>
      </c>
      <c r="E14" s="26">
        <f t="shared" si="0"/>
        <v>-6.232850000000001</v>
      </c>
      <c r="F14" s="22">
        <v>431.09</v>
      </c>
      <c r="G14" s="18">
        <v>7</v>
      </c>
      <c r="H14" s="26">
        <f t="shared" si="1"/>
        <v>-2.6891</v>
      </c>
      <c r="I14" s="22">
        <v>415.435</v>
      </c>
      <c r="J14" s="18">
        <v>8</v>
      </c>
      <c r="K14" s="19">
        <f t="shared" si="2"/>
        <v>-3.84565</v>
      </c>
      <c r="L14" s="22"/>
      <c r="M14" s="23"/>
      <c r="N14" s="22"/>
      <c r="O14" s="24"/>
      <c r="P14" s="12"/>
      <c r="Q14" s="12"/>
      <c r="R14" s="13"/>
      <c r="S14" s="36">
        <f t="shared" si="3"/>
        <v>-6.534750000000001</v>
      </c>
      <c r="T14" s="35">
        <v>10</v>
      </c>
    </row>
    <row r="15" spans="1:20" s="15" customFormat="1" ht="19.5" customHeight="1">
      <c r="A15" s="16" t="s">
        <v>22</v>
      </c>
      <c r="B15" s="16" t="s">
        <v>13</v>
      </c>
      <c r="C15" s="17">
        <v>331.995</v>
      </c>
      <c r="D15" s="18">
        <v>11</v>
      </c>
      <c r="E15" s="26">
        <f t="shared" si="0"/>
        <v>-7.68005</v>
      </c>
      <c r="F15" s="22">
        <v>352.98</v>
      </c>
      <c r="G15" s="18">
        <v>11</v>
      </c>
      <c r="H15" s="26">
        <f t="shared" si="1"/>
        <v>-7.4702</v>
      </c>
      <c r="I15" s="22">
        <v>340.255</v>
      </c>
      <c r="J15" s="18">
        <v>10</v>
      </c>
      <c r="K15" s="19">
        <f t="shared" si="2"/>
        <v>-6.59745</v>
      </c>
      <c r="L15" s="22"/>
      <c r="M15" s="23"/>
      <c r="N15" s="22"/>
      <c r="O15" s="24"/>
      <c r="P15" s="12"/>
      <c r="Q15" s="12"/>
      <c r="R15" s="13"/>
      <c r="S15" s="36">
        <f t="shared" si="3"/>
        <v>-14.067650000000002</v>
      </c>
      <c r="T15" s="35">
        <v>11</v>
      </c>
    </row>
    <row r="16" spans="1:20" s="15" customFormat="1" ht="19.5" customHeight="1">
      <c r="A16" s="16" t="s">
        <v>34</v>
      </c>
      <c r="B16" s="16" t="s">
        <v>13</v>
      </c>
      <c r="C16" s="17">
        <v>324.43</v>
      </c>
      <c r="D16" s="18">
        <v>12</v>
      </c>
      <c r="E16" s="26">
        <f t="shared" si="0"/>
        <v>-8.755700000000001</v>
      </c>
      <c r="F16" s="22"/>
      <c r="G16" s="18">
        <v>20</v>
      </c>
      <c r="H16" s="26">
        <f t="shared" si="1"/>
        <v>-20</v>
      </c>
      <c r="I16" s="22">
        <v>238.22</v>
      </c>
      <c r="J16" s="18">
        <v>11</v>
      </c>
      <c r="K16" s="19">
        <f t="shared" si="2"/>
        <v>-8.617799999999999</v>
      </c>
      <c r="L16" s="38"/>
      <c r="M16" s="39"/>
      <c r="N16" s="38"/>
      <c r="O16" s="40"/>
      <c r="P16" s="12"/>
      <c r="Q16" s="12"/>
      <c r="R16" s="13"/>
      <c r="S16" s="36">
        <f t="shared" si="3"/>
        <v>-17.3735</v>
      </c>
      <c r="T16" s="35">
        <v>12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2006-05-07T15:29:22Z</cp:lastPrinted>
  <dcterms:created xsi:type="dcterms:W3CDTF">2001-05-06T11:53:34Z</dcterms:created>
  <dcterms:modified xsi:type="dcterms:W3CDTF">2006-06-18T15:20:36Z</dcterms:modified>
  <cp:category/>
  <cp:version/>
  <cp:contentType/>
  <cp:contentStatus/>
</cp:coreProperties>
</file>