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4110" windowWidth="7740" windowHeight="4125" activeTab="0"/>
  </bookViews>
  <sheets>
    <sheet name="3. Qualifikation" sheetId="1" r:id="rId1"/>
    <sheet name="Tabelle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<sst xmlns="http://schemas.openxmlformats.org/spreadsheetml/2006/main" count="36" uniqueCount="32">
  <si>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Name</t>
  </si>
  <si>
    <t>Platz</t>
  </si>
  <si>
    <t>1.Qua.</t>
  </si>
  <si>
    <t>2. Qua.</t>
  </si>
  <si>
    <t>Nürnberg</t>
  </si>
  <si>
    <t>3. Qua.</t>
  </si>
  <si>
    <t>Verein</t>
  </si>
  <si>
    <t>Gesamt</t>
  </si>
  <si>
    <t>Bad Kreuznach</t>
  </si>
  <si>
    <t>Güstrow</t>
  </si>
  <si>
    <t xml:space="preserve">Ergebnis der  Qualifikation zur  Weltmeisterschaft der  Jugend 2009 -  weiblich  - </t>
  </si>
  <si>
    <t>Ehrke</t>
  </si>
  <si>
    <t>Kathleen</t>
  </si>
  <si>
    <t>Nitschke</t>
  </si>
  <si>
    <t>Julia</t>
  </si>
  <si>
    <t>TG Westewitz</t>
  </si>
  <si>
    <t>Raddatz</t>
  </si>
  <si>
    <t>AK Iffezheim</t>
  </si>
  <si>
    <t>Grimm</t>
  </si>
  <si>
    <t>Stephanie</t>
  </si>
  <si>
    <t>Eggert</t>
  </si>
  <si>
    <t>Isabell</t>
  </si>
  <si>
    <t xml:space="preserve">Lang </t>
  </si>
  <si>
    <t>Sandra</t>
  </si>
  <si>
    <t>Heyner</t>
  </si>
  <si>
    <t>Bianca</t>
  </si>
  <si>
    <t>ASV Rothenklempenow</t>
  </si>
  <si>
    <t>SFC Neptun Luckenau</t>
  </si>
  <si>
    <t>Castingclub Peitz</t>
  </si>
  <si>
    <t>VdS 1958 Idar-Oberstein</t>
  </si>
  <si>
    <t>mit Streichwert</t>
  </si>
  <si>
    <t>Meike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</si>
</sst>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0"/>
    <numFmt numFmtId="173" formatCode="#,##0.000"/>
    <numFmt numFmtId="17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9"/>
      <color indexed="8"/>
      <name val="Calibri"/>
      <family val="2"/>
    </font>
    <font>
      <b/>
      <sz val="11"/>
      <color indexed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1">
    <xf numFmtId="0" fontId="0" fillId="0" borderId="0" xfId="0" applyFont="1" applyAlignment="1">
      <alignment/>
    </xf>
    <xf numFmtId="173" fontId="3" fillId="0" borderId="10" xfId="0" applyNumberFormat="1" applyFont="1" applyFill="1" applyBorder="1" applyAlignment="1" applyProtection="1">
      <alignment horizontal="center" shrinkToFit="1"/>
      <protection/>
    </xf>
    <xf numFmtId="174" fontId="3" fillId="0" borderId="11" xfId="0" applyNumberFormat="1" applyFont="1" applyFill="1" applyBorder="1" applyAlignment="1" applyProtection="1">
      <alignment shrinkToFit="1"/>
      <protection/>
    </xf>
    <xf numFmtId="174" fontId="3" fillId="0" borderId="10" xfId="0" applyNumberFormat="1" applyFont="1" applyFill="1" applyBorder="1" applyAlignment="1" applyProtection="1">
      <alignment horizontal="center" shrinkToFit="1"/>
      <protection/>
    </xf>
    <xf numFmtId="174" fontId="3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173" fontId="3" fillId="0" borderId="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172" fontId="6" fillId="0" borderId="0" xfId="0" applyNumberFormat="1" applyFont="1" applyFill="1" applyBorder="1" applyAlignment="1" applyProtection="1">
      <alignment shrinkToFit="1"/>
      <protection/>
    </xf>
    <xf numFmtId="0" fontId="8" fillId="0" borderId="0" xfId="0" applyFont="1" applyAlignment="1">
      <alignment shrinkToFit="1"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172" fontId="6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72" fontId="6" fillId="0" borderId="10" xfId="0" applyNumberFormat="1" applyFont="1" applyFill="1" applyBorder="1" applyAlignment="1" applyProtection="1">
      <alignment shrinkToFit="1"/>
      <protection/>
    </xf>
    <xf numFmtId="174" fontId="3" fillId="0" borderId="10" xfId="0" applyNumberFormat="1" applyFont="1" applyFill="1" applyBorder="1" applyAlignment="1" applyProtection="1">
      <alignment shrinkToFit="1"/>
      <protection/>
    </xf>
    <xf numFmtId="173" fontId="3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1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11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3" fillId="0" borderId="10" xfId="0" applyNumberFormat="1" applyFont="1" applyFill="1" applyBorder="1" applyAlignment="1" applyProtection="1">
      <alignment shrinkToFit="1"/>
      <protection/>
    </xf>
    <xf numFmtId="0" fontId="7" fillId="0" borderId="12" xfId="0" applyNumberFormat="1" applyFont="1" applyFill="1" applyBorder="1" applyAlignment="1" applyProtection="1">
      <alignment shrinkToFit="1"/>
      <protection/>
    </xf>
    <xf numFmtId="0" fontId="7" fillId="0" borderId="13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2" fontId="12" fillId="0" borderId="10" xfId="0" applyNumberFormat="1" applyFont="1" applyFill="1" applyBorder="1" applyAlignment="1" applyProtection="1">
      <alignment shrinkToFit="1"/>
      <protection/>
    </xf>
    <xf numFmtId="0" fontId="8" fillId="0" borderId="12" xfId="0" applyNumberFormat="1" applyFont="1" applyFill="1" applyBorder="1" applyAlignment="1" applyProtection="1">
      <alignment horizontal="center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172" fontId="8" fillId="0" borderId="10" xfId="0" applyNumberFormat="1" applyFont="1" applyFill="1" applyBorder="1" applyAlignment="1" applyProtection="1">
      <alignment shrinkToFit="1"/>
      <protection/>
    </xf>
    <xf numFmtId="0" fontId="29" fillId="0" borderId="10" xfId="0" applyNumberFormat="1" applyFont="1" applyFill="1" applyBorder="1" applyAlignment="1" applyProtection="1">
      <alignment horizontal="center" shrinkToFi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8</xdr:row>
      <xdr:rowOff>123825</xdr:rowOff>
    </xdr:from>
    <xdr:ext cx="76200" cy="238125"/>
    <xdr:sp>
      <xdr:nvSpPr>
        <xdr:cNvPr id="1" name="Text Box 1"/>
        <xdr:cNvSpPr txBox="1">
          <a:spLocks noChangeArrowheads="1"/>
        </xdr:cNvSpPr>
      </xdr:nvSpPr>
      <xdr:spPr>
        <a:xfrm>
          <a:off x="314325" y="1809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9.421875" style="18" customWidth="1"/>
    <col min="2" max="2" width="8.421875" style="18" customWidth="1"/>
    <col min="3" max="3" width="18.57421875" style="18" customWidth="1"/>
    <col min="4" max="4" width="8.7109375" style="4" customWidth="1"/>
    <col min="5" max="5" width="4.7109375" style="7" customWidth="1"/>
    <col min="6" max="6" width="8.421875" style="8" customWidth="1"/>
    <col min="7" max="7" width="9.57421875" style="4" customWidth="1"/>
    <col min="8" max="8" width="4.7109375" style="7" customWidth="1"/>
    <col min="9" max="9" width="8.421875" style="8" customWidth="1"/>
    <col min="10" max="10" width="8.00390625" style="6" customWidth="1"/>
    <col min="11" max="11" width="5.57421875" style="7" customWidth="1"/>
    <col min="12" max="12" width="9.28125" style="8" customWidth="1"/>
    <col min="13" max="13" width="9.28125" style="16" customWidth="1"/>
    <col min="14" max="14" width="3.57421875" style="7" customWidth="1"/>
  </cols>
  <sheetData>
    <row r="1" spans="1:14" ht="15.7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5:14" ht="15">
      <c r="E2" s="5"/>
      <c r="F2" s="5"/>
      <c r="H2" s="5"/>
      <c r="I2" s="5"/>
      <c r="M2" s="9"/>
      <c r="N2" s="5"/>
    </row>
    <row r="3" spans="1:14" ht="15">
      <c r="A3" s="22" t="s">
        <v>0</v>
      </c>
      <c r="B3" s="19"/>
      <c r="C3" s="19" t="s">
        <v>6</v>
      </c>
      <c r="D3" s="2" t="s">
        <v>8</v>
      </c>
      <c r="E3" s="10" t="s">
        <v>1</v>
      </c>
      <c r="F3" s="11" t="s">
        <v>2</v>
      </c>
      <c r="G3" s="3" t="s">
        <v>4</v>
      </c>
      <c r="H3" s="10" t="s">
        <v>1</v>
      </c>
      <c r="I3" s="11" t="s">
        <v>3</v>
      </c>
      <c r="J3" s="1" t="s">
        <v>9</v>
      </c>
      <c r="K3" s="10" t="s">
        <v>1</v>
      </c>
      <c r="L3" s="11" t="s">
        <v>5</v>
      </c>
      <c r="M3" s="12" t="s">
        <v>7</v>
      </c>
      <c r="N3" s="10" t="s">
        <v>1</v>
      </c>
    </row>
    <row r="4" spans="1:14" ht="15">
      <c r="A4" s="23"/>
      <c r="B4" s="23"/>
      <c r="C4" s="20"/>
      <c r="D4" s="2"/>
      <c r="E4" s="10"/>
      <c r="F4" s="11"/>
      <c r="G4" s="3"/>
      <c r="H4" s="10"/>
      <c r="I4" s="11"/>
      <c r="J4" s="1"/>
      <c r="K4" s="10"/>
      <c r="L4" s="11"/>
      <c r="M4" s="26" t="s">
        <v>30</v>
      </c>
      <c r="N4" s="27"/>
    </row>
    <row r="5" spans="1:14" s="17" customFormat="1" ht="18" customHeight="1">
      <c r="A5" s="21" t="s">
        <v>24</v>
      </c>
      <c r="B5" s="21" t="s">
        <v>25</v>
      </c>
      <c r="C5" s="21" t="s">
        <v>27</v>
      </c>
      <c r="D5" s="2">
        <v>355.545</v>
      </c>
      <c r="E5" s="10">
        <v>2</v>
      </c>
      <c r="F5" s="13">
        <f aca="true" t="shared" si="0" ref="F5:F11">D5/100-E5</f>
        <v>1.55545</v>
      </c>
      <c r="G5" s="14">
        <v>425.97</v>
      </c>
      <c r="H5" s="10">
        <v>1</v>
      </c>
      <c r="I5" s="13">
        <f aca="true" t="shared" si="1" ref="I5:I11">G5/100-H5</f>
        <v>3.2597000000000005</v>
      </c>
      <c r="J5" s="15">
        <v>361.885</v>
      </c>
      <c r="K5" s="10">
        <v>2</v>
      </c>
      <c r="L5" s="11">
        <f aca="true" t="shared" si="2" ref="L5:L11">J5/100-K5</f>
        <v>1.6188500000000001</v>
      </c>
      <c r="M5" s="29">
        <f>F5+I5+L5-MIN(F5,I5,L5)</f>
        <v>4.878550000000001</v>
      </c>
      <c r="N5" s="30">
        <v>1</v>
      </c>
    </row>
    <row r="6" spans="1:14" s="17" customFormat="1" ht="18" customHeight="1">
      <c r="A6" s="21" t="s">
        <v>18</v>
      </c>
      <c r="B6" s="21" t="s">
        <v>19</v>
      </c>
      <c r="C6" s="21" t="s">
        <v>27</v>
      </c>
      <c r="D6" s="2">
        <v>362.545</v>
      </c>
      <c r="E6" s="10">
        <v>1</v>
      </c>
      <c r="F6" s="13">
        <f t="shared" si="0"/>
        <v>2.6254500000000003</v>
      </c>
      <c r="G6" s="14">
        <v>411.87</v>
      </c>
      <c r="H6" s="10">
        <v>2</v>
      </c>
      <c r="I6" s="13">
        <f t="shared" si="1"/>
        <v>2.1187000000000005</v>
      </c>
      <c r="J6" s="15"/>
      <c r="K6" s="10">
        <v>20</v>
      </c>
      <c r="L6" s="11">
        <f t="shared" si="2"/>
        <v>-20</v>
      </c>
      <c r="M6" s="29">
        <f aca="true" t="shared" si="3" ref="M6:M11">F6+I6+L6-MIN(F6,I6,L6)</f>
        <v>4.744150000000001</v>
      </c>
      <c r="N6" s="30">
        <v>2</v>
      </c>
    </row>
    <row r="7" spans="1:14" s="17" customFormat="1" ht="18" customHeight="1">
      <c r="A7" s="21" t="s">
        <v>11</v>
      </c>
      <c r="B7" s="21" t="s">
        <v>12</v>
      </c>
      <c r="C7" s="21" t="s">
        <v>26</v>
      </c>
      <c r="D7" s="2">
        <v>272.89</v>
      </c>
      <c r="E7" s="10">
        <v>5</v>
      </c>
      <c r="F7" s="13">
        <f t="shared" si="0"/>
        <v>-2.2711</v>
      </c>
      <c r="G7" s="14">
        <v>405.645</v>
      </c>
      <c r="H7" s="10">
        <v>3</v>
      </c>
      <c r="I7" s="13">
        <f t="shared" si="1"/>
        <v>1.05645</v>
      </c>
      <c r="J7" s="15">
        <v>378.98</v>
      </c>
      <c r="K7" s="10">
        <v>1</v>
      </c>
      <c r="L7" s="11">
        <f t="shared" si="2"/>
        <v>2.7898</v>
      </c>
      <c r="M7" s="29">
        <f t="shared" si="3"/>
        <v>3.84625</v>
      </c>
      <c r="N7" s="30">
        <v>3</v>
      </c>
    </row>
    <row r="8" spans="1:14" s="17" customFormat="1" ht="18" customHeight="1">
      <c r="A8" s="21" t="s">
        <v>20</v>
      </c>
      <c r="B8" s="21" t="s">
        <v>21</v>
      </c>
      <c r="C8" s="21" t="s">
        <v>28</v>
      </c>
      <c r="D8" s="2">
        <v>274.71</v>
      </c>
      <c r="E8" s="10">
        <v>4</v>
      </c>
      <c r="F8" s="13">
        <f t="shared" si="0"/>
        <v>-1.2529000000000003</v>
      </c>
      <c r="G8" s="14">
        <v>360.835</v>
      </c>
      <c r="H8" s="10">
        <v>4</v>
      </c>
      <c r="I8" s="13">
        <f t="shared" si="1"/>
        <v>-0.3916500000000003</v>
      </c>
      <c r="J8" s="15">
        <v>323.51</v>
      </c>
      <c r="K8" s="10">
        <v>3</v>
      </c>
      <c r="L8" s="11">
        <f t="shared" si="2"/>
        <v>0.2351000000000001</v>
      </c>
      <c r="M8" s="29">
        <f t="shared" si="3"/>
        <v>-0.1565500000000002</v>
      </c>
      <c r="N8" s="30">
        <v>4</v>
      </c>
    </row>
    <row r="9" spans="1:14" s="17" customFormat="1" ht="18" customHeight="1">
      <c r="A9" s="21" t="s">
        <v>13</v>
      </c>
      <c r="B9" s="21" t="s">
        <v>14</v>
      </c>
      <c r="C9" s="21" t="s">
        <v>15</v>
      </c>
      <c r="D9" s="2">
        <v>313.975</v>
      </c>
      <c r="E9" s="10">
        <v>3</v>
      </c>
      <c r="F9" s="13">
        <f t="shared" si="0"/>
        <v>0.13975000000000026</v>
      </c>
      <c r="G9" s="14">
        <v>318.77</v>
      </c>
      <c r="H9" s="10">
        <v>5</v>
      </c>
      <c r="I9" s="13">
        <f t="shared" si="1"/>
        <v>-1.8123</v>
      </c>
      <c r="J9" s="15"/>
      <c r="K9" s="10">
        <v>20</v>
      </c>
      <c r="L9" s="11">
        <f t="shared" si="2"/>
        <v>-20</v>
      </c>
      <c r="M9" s="29">
        <f t="shared" si="3"/>
        <v>-1.672550000000001</v>
      </c>
      <c r="N9" s="30">
        <v>5</v>
      </c>
    </row>
    <row r="10" spans="1:14" s="17" customFormat="1" ht="18" customHeight="1">
      <c r="A10" s="21" t="s">
        <v>16</v>
      </c>
      <c r="B10" s="21" t="s">
        <v>31</v>
      </c>
      <c r="C10" s="21" t="s">
        <v>17</v>
      </c>
      <c r="D10" s="2">
        <v>268.725</v>
      </c>
      <c r="E10" s="10">
        <v>6</v>
      </c>
      <c r="F10" s="13">
        <f t="shared" si="0"/>
        <v>-3.31275</v>
      </c>
      <c r="G10" s="14">
        <v>259.32</v>
      </c>
      <c r="H10" s="10">
        <v>7</v>
      </c>
      <c r="I10" s="13">
        <f t="shared" si="1"/>
        <v>-4.4068000000000005</v>
      </c>
      <c r="J10" s="15"/>
      <c r="K10" s="10">
        <v>20</v>
      </c>
      <c r="L10" s="11">
        <f t="shared" si="2"/>
        <v>-20</v>
      </c>
      <c r="M10" s="29">
        <f t="shared" si="3"/>
        <v>-7.719549999999998</v>
      </c>
      <c r="N10" s="30">
        <v>6</v>
      </c>
    </row>
    <row r="11" spans="1:14" s="17" customFormat="1" ht="18" customHeight="1">
      <c r="A11" s="21" t="s">
        <v>22</v>
      </c>
      <c r="B11" s="21" t="s">
        <v>23</v>
      </c>
      <c r="C11" s="21" t="s">
        <v>29</v>
      </c>
      <c r="D11" s="2">
        <v>231.865</v>
      </c>
      <c r="E11" s="10">
        <v>7</v>
      </c>
      <c r="F11" s="13">
        <f t="shared" si="0"/>
        <v>-4.68135</v>
      </c>
      <c r="G11" s="14">
        <v>265.01</v>
      </c>
      <c r="H11" s="10">
        <v>6</v>
      </c>
      <c r="I11" s="13">
        <f t="shared" si="1"/>
        <v>-3.3499</v>
      </c>
      <c r="J11" s="15"/>
      <c r="K11" s="10">
        <v>20</v>
      </c>
      <c r="L11" s="11">
        <f t="shared" si="2"/>
        <v>-20</v>
      </c>
      <c r="M11" s="29">
        <f t="shared" si="3"/>
        <v>-8.03125</v>
      </c>
      <c r="N11" s="30">
        <v>7</v>
      </c>
    </row>
    <row r="12" spans="1:14" s="17" customFormat="1" ht="18" customHeight="1">
      <c r="A12" s="21"/>
      <c r="B12" s="21"/>
      <c r="C12" s="21"/>
      <c r="D12" s="2"/>
      <c r="E12" s="10"/>
      <c r="F12" s="13"/>
      <c r="G12" s="14"/>
      <c r="H12" s="10"/>
      <c r="I12" s="13"/>
      <c r="J12" s="15"/>
      <c r="K12" s="10"/>
      <c r="L12" s="11"/>
      <c r="M12" s="25"/>
      <c r="N12" s="24"/>
    </row>
    <row r="13" spans="1:14" s="17" customFormat="1" ht="18" customHeight="1">
      <c r="A13" s="21"/>
      <c r="B13" s="21"/>
      <c r="C13" s="21"/>
      <c r="D13" s="2"/>
      <c r="E13" s="10"/>
      <c r="F13" s="13"/>
      <c r="G13" s="14"/>
      <c r="H13" s="10"/>
      <c r="I13" s="13"/>
      <c r="J13" s="15"/>
      <c r="K13" s="10"/>
      <c r="L13" s="11"/>
      <c r="M13" s="25"/>
      <c r="N13" s="24"/>
    </row>
  </sheetData>
  <sheetProtection/>
  <mergeCells count="2">
    <mergeCell ref="M4:N4"/>
    <mergeCell ref="A1:N1"/>
  </mergeCells>
  <printOptions/>
  <pageMargins left="0.7086614173228347" right="0.7086614173228347" top="0.7874015748031497" bottom="0.7874015748031497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Krimi</dc:creator>
  <cp:keywords/>
  <dc:description/>
  <cp:lastModifiedBy>Merlin</cp:lastModifiedBy>
  <cp:lastPrinted>2009-06-14T12:31:10Z</cp:lastPrinted>
  <dcterms:created xsi:type="dcterms:W3CDTF">2008-05-04T11:15:32Z</dcterms:created>
  <dcterms:modified xsi:type="dcterms:W3CDTF">2009-06-14T12:31:41Z</dcterms:modified>
  <cp:category/>
  <cp:version/>
  <cp:contentType/>
  <cp:contentStatus/>
</cp:coreProperties>
</file>