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4. Quali " sheetId="1" r:id="rId1"/>
  </sheets>
  <definedNames>
    <definedName name="_xlnm.Print_Titles" localSheetId="0">'4. Quali '!$1:$5</definedName>
  </definedNames>
  <calcPr fullCalcOnLoad="1"/>
</workbook>
</file>

<file path=xl/sharedStrings.xml><?xml version="1.0" encoding="utf-8"?>
<sst xmlns="http://schemas.openxmlformats.org/spreadsheetml/2006/main" count="42" uniqueCount="32">
  <si>
    <t>Name</t>
  </si>
  <si>
    <t>Nürnberg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</si>
  <si>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</si>
  <si>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</si>
  <si>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</si>
  <si>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</si>
  <si>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</si>
  <si>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</si>
  <si>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</si>
  <si>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</si>
  <si>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Stein</t>
  </si>
  <si>
    <t>VdSA Kellinghusen</t>
  </si>
  <si>
    <t>Gesamt</t>
  </si>
  <si>
    <t xml:space="preserve">4. Qua. </t>
  </si>
  <si>
    <t>Bad Kreuznach</t>
  </si>
  <si>
    <t>Güstrow</t>
  </si>
  <si>
    <t>Maisel</t>
  </si>
  <si>
    <t>Jana</t>
  </si>
  <si>
    <t>Ernst</t>
  </si>
  <si>
    <t>Kathrin</t>
  </si>
  <si>
    <t>Gerlach</t>
  </si>
  <si>
    <t>Jahn</t>
  </si>
  <si>
    <t>Anke</t>
  </si>
  <si>
    <t>Janet</t>
  </si>
  <si>
    <t>Nicole</t>
  </si>
  <si>
    <t>Abel</t>
  </si>
  <si>
    <t>SAV Süd Tempelhof</t>
  </si>
  <si>
    <t xml:space="preserve">Ergebnis der  Qualifikation zur  Weltmeisterschaft 2009 der Damen  - Allround - </t>
  </si>
  <si>
    <t>mit Streichwert</t>
  </si>
  <si>
    <t>Ruhl</t>
  </si>
  <si>
    <t>Melanie</t>
  </si>
  <si>
    <t>Castingclub Peitz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</si>
</sst>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7" fillId="0" borderId="10" xfId="0" applyNumberFormat="1" applyFont="1" applyFill="1" applyBorder="1" applyAlignment="1" applyProtection="1">
      <alignment shrinkToFit="1"/>
      <protection/>
    </xf>
    <xf numFmtId="177" fontId="17" fillId="0" borderId="10" xfId="0" applyNumberFormat="1" applyFont="1" applyBorder="1" applyAlignment="1">
      <alignment shrinkToFit="1"/>
    </xf>
    <xf numFmtId="0" fontId="18" fillId="0" borderId="0" xfId="0" applyNumberFormat="1" applyFont="1" applyFill="1" applyBorder="1" applyAlignment="1" applyProtection="1">
      <alignment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19" fillId="0" borderId="0" xfId="0" applyFont="1" applyAlignment="1">
      <alignment shrinkToFit="1"/>
    </xf>
    <xf numFmtId="0" fontId="19" fillId="0" borderId="10" xfId="0" applyNumberFormat="1" applyFont="1" applyFill="1" applyBorder="1" applyAlignment="1" applyProtection="1">
      <alignment shrinkToFit="1"/>
      <protection/>
    </xf>
    <xf numFmtId="0" fontId="20" fillId="0" borderId="10" xfId="0" applyNumberFormat="1" applyFont="1" applyFill="1" applyBorder="1" applyAlignment="1" applyProtection="1">
      <alignment horizontal="center" shrinkToFit="1"/>
      <protection/>
    </xf>
    <xf numFmtId="0" fontId="21" fillId="0" borderId="0" xfId="0" applyNumberFormat="1" applyFont="1" applyFill="1" applyBorder="1" applyAlignment="1" applyProtection="1">
      <alignment shrinkToFit="1"/>
      <protection/>
    </xf>
    <xf numFmtId="0" fontId="17" fillId="0" borderId="11" xfId="0" applyNumberFormat="1" applyFont="1" applyFill="1" applyBorder="1" applyAlignment="1" applyProtection="1">
      <alignment horizontal="center" shrinkToFit="1"/>
      <protection/>
    </xf>
    <xf numFmtId="0" fontId="17" fillId="0" borderId="12" xfId="0" applyNumberFormat="1" applyFont="1" applyFill="1" applyBorder="1" applyAlignment="1" applyProtection="1">
      <alignment horizontal="center" shrinkToFit="1"/>
      <protection/>
    </xf>
    <xf numFmtId="177" fontId="15" fillId="0" borderId="0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10</xdr:row>
      <xdr:rowOff>0</xdr:rowOff>
    </xdr:from>
    <xdr:ext cx="76200" cy="190500"/>
    <xdr:sp>
      <xdr:nvSpPr>
        <xdr:cNvPr id="1" name="Text Box 2"/>
        <xdr:cNvSpPr txBox="1">
          <a:spLocks noChangeArrowheads="1"/>
        </xdr:cNvSpPr>
      </xdr:nvSpPr>
      <xdr:spPr>
        <a:xfrm>
          <a:off x="314325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314325</xdr:colOff>
      <xdr:row>10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314325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 topLeftCell="A1">
      <selection activeCell="D22" sqref="D22"/>
    </sheetView>
  </sheetViews>
  <sheetFormatPr defaultColWidth="10.00390625" defaultRowHeight="12.75"/>
  <cols>
    <col min="1" max="1" width="10.28125" style="20" customWidth="1"/>
    <col min="2" max="2" width="8.140625" style="20" customWidth="1"/>
    <col min="3" max="3" width="17.57421875" style="20" customWidth="1"/>
    <col min="4" max="4" width="8.28125" style="10" customWidth="1"/>
    <col min="5" max="5" width="3.421875" style="13" customWidth="1"/>
    <col min="6" max="6" width="8.57421875" style="14" customWidth="1"/>
    <col min="7" max="7" width="8.140625" style="12" customWidth="1"/>
    <col min="8" max="8" width="4.140625" style="13" customWidth="1"/>
    <col min="9" max="9" width="8.7109375" style="14" customWidth="1"/>
    <col min="10" max="10" width="7.7109375" style="12" customWidth="1"/>
    <col min="11" max="11" width="3.8515625" style="13" customWidth="1"/>
    <col min="12" max="12" width="8.00390625" style="14" bestFit="1" customWidth="1"/>
    <col min="13" max="13" width="7.57421875" style="12" customWidth="1"/>
    <col min="14" max="14" width="3.8515625" style="13" customWidth="1"/>
    <col min="15" max="15" width="8.00390625" style="25" bestFit="1" customWidth="1"/>
    <col min="16" max="16" width="10.57421875" style="24" customWidth="1"/>
    <col min="17" max="17" width="3.57421875" style="30" customWidth="1"/>
    <col min="18" max="16384" width="10.00390625" style="1" customWidth="1"/>
  </cols>
  <sheetData>
    <row r="1" spans="1:17" s="6" customFormat="1" ht="15.7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3" customFormat="1" ht="18.75" customHeight="1">
      <c r="A2" s="9"/>
      <c r="B2" s="9"/>
      <c r="C2" s="9"/>
      <c r="D2" s="10"/>
      <c r="E2" s="11"/>
      <c r="F2" s="11"/>
      <c r="G2" s="11"/>
      <c r="H2" s="11"/>
      <c r="I2" s="11"/>
      <c r="J2" s="12"/>
      <c r="K2" s="13"/>
      <c r="L2" s="14"/>
      <c r="M2" s="12"/>
      <c r="N2" s="13"/>
      <c r="O2" s="25"/>
      <c r="P2" s="21"/>
      <c r="Q2" s="27"/>
    </row>
    <row r="3" spans="1:17" s="2" customFormat="1" ht="19.5" customHeight="1">
      <c r="A3" s="15" t="s">
        <v>0</v>
      </c>
      <c r="B3" s="15"/>
      <c r="C3" s="15" t="s">
        <v>7</v>
      </c>
      <c r="D3" s="7" t="s">
        <v>14</v>
      </c>
      <c r="E3" s="16" t="s">
        <v>2</v>
      </c>
      <c r="F3" s="17" t="s">
        <v>3</v>
      </c>
      <c r="G3" s="5" t="s">
        <v>1</v>
      </c>
      <c r="H3" s="16" t="s">
        <v>2</v>
      </c>
      <c r="I3" s="17" t="s">
        <v>4</v>
      </c>
      <c r="J3" s="5" t="s">
        <v>15</v>
      </c>
      <c r="K3" s="16" t="s">
        <v>2</v>
      </c>
      <c r="L3" s="17" t="s">
        <v>5</v>
      </c>
      <c r="M3" s="5" t="s">
        <v>6</v>
      </c>
      <c r="N3" s="16" t="s">
        <v>2</v>
      </c>
      <c r="O3" s="26" t="s">
        <v>13</v>
      </c>
      <c r="P3" s="22" t="s">
        <v>12</v>
      </c>
      <c r="Q3" s="28" t="s">
        <v>2</v>
      </c>
    </row>
    <row r="4" spans="1:17" s="2" customFormat="1" ht="19.5" customHeight="1">
      <c r="A4" s="15"/>
      <c r="B4" s="15"/>
      <c r="C4" s="15"/>
      <c r="D4" s="7"/>
      <c r="E4" s="16"/>
      <c r="F4" s="17"/>
      <c r="G4" s="5"/>
      <c r="H4" s="16"/>
      <c r="I4" s="17"/>
      <c r="J4" s="5"/>
      <c r="K4" s="16"/>
      <c r="L4" s="17"/>
      <c r="M4" s="5"/>
      <c r="N4" s="16"/>
      <c r="O4" s="26"/>
      <c r="P4" s="31" t="s">
        <v>28</v>
      </c>
      <c r="Q4" s="32"/>
    </row>
    <row r="5" spans="1:17" ht="19.5" customHeight="1">
      <c r="A5" s="8" t="s">
        <v>16</v>
      </c>
      <c r="B5" s="8" t="s">
        <v>17</v>
      </c>
      <c r="C5" s="8" t="s">
        <v>8</v>
      </c>
      <c r="D5" s="7">
        <v>717.1</v>
      </c>
      <c r="E5" s="16">
        <v>1</v>
      </c>
      <c r="F5" s="19">
        <f aca="true" t="shared" si="0" ref="F5:F12">D5/100-E5</f>
        <v>6.171</v>
      </c>
      <c r="G5" s="18">
        <v>700.1</v>
      </c>
      <c r="H5" s="16">
        <v>1</v>
      </c>
      <c r="I5" s="19">
        <f aca="true" t="shared" si="1" ref="I5:I12">G5/100-H5</f>
        <v>6.001</v>
      </c>
      <c r="J5" s="18">
        <v>726.78</v>
      </c>
      <c r="K5" s="16">
        <v>1</v>
      </c>
      <c r="L5" s="17">
        <f aca="true" t="shared" si="2" ref="L5:L12">J5/100-K5</f>
        <v>6.267799999999999</v>
      </c>
      <c r="M5" s="18">
        <v>715.08</v>
      </c>
      <c r="N5" s="16">
        <v>1</v>
      </c>
      <c r="O5" s="26">
        <f aca="true" t="shared" si="3" ref="O5:O12">M5/100-N5</f>
        <v>6.1508</v>
      </c>
      <c r="P5" s="23">
        <f>F5+I5+L5+O5-MIN(F5,I5,L5,O5)</f>
        <v>18.589599999999997</v>
      </c>
      <c r="Q5" s="29">
        <v>1</v>
      </c>
    </row>
    <row r="6" spans="1:27" s="4" customFormat="1" ht="19.5" customHeight="1">
      <c r="A6" s="8" t="s">
        <v>18</v>
      </c>
      <c r="B6" s="8" t="s">
        <v>19</v>
      </c>
      <c r="C6" s="8" t="s">
        <v>9</v>
      </c>
      <c r="D6" s="7">
        <v>645.075</v>
      </c>
      <c r="E6" s="16">
        <v>2</v>
      </c>
      <c r="F6" s="19">
        <f t="shared" si="0"/>
        <v>4.45075</v>
      </c>
      <c r="G6" s="18">
        <v>676.895</v>
      </c>
      <c r="H6" s="16">
        <v>2</v>
      </c>
      <c r="I6" s="19">
        <f t="shared" si="1"/>
        <v>4.76895</v>
      </c>
      <c r="J6" s="18">
        <v>654.395</v>
      </c>
      <c r="K6" s="16">
        <v>2</v>
      </c>
      <c r="L6" s="17">
        <f t="shared" si="2"/>
        <v>4.54395</v>
      </c>
      <c r="M6" s="18">
        <v>636.9</v>
      </c>
      <c r="N6" s="16">
        <v>2</v>
      </c>
      <c r="O6" s="26">
        <f t="shared" si="3"/>
        <v>4.369</v>
      </c>
      <c r="P6" s="23">
        <f aca="true" t="shared" si="4" ref="P6:P12">F6+I6+L6+O6-MIN(F6,I6,L6,O6)</f>
        <v>13.763649999999998</v>
      </c>
      <c r="Q6" s="29">
        <v>2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4" customFormat="1" ht="19.5" customHeight="1">
      <c r="A7" s="8" t="s">
        <v>20</v>
      </c>
      <c r="B7" s="8" t="s">
        <v>17</v>
      </c>
      <c r="C7" s="8" t="s">
        <v>8</v>
      </c>
      <c r="D7" s="7">
        <v>636.64</v>
      </c>
      <c r="E7" s="16">
        <v>3</v>
      </c>
      <c r="F7" s="19">
        <f t="shared" si="0"/>
        <v>3.3663999999999996</v>
      </c>
      <c r="G7" s="18">
        <v>662.665</v>
      </c>
      <c r="H7" s="16">
        <v>3</v>
      </c>
      <c r="I7" s="19">
        <f t="shared" si="1"/>
        <v>3.6266499999999997</v>
      </c>
      <c r="J7" s="18">
        <v>617.675</v>
      </c>
      <c r="K7" s="16">
        <v>5</v>
      </c>
      <c r="L7" s="17">
        <f t="shared" si="2"/>
        <v>1.1767499999999993</v>
      </c>
      <c r="M7" s="18"/>
      <c r="N7" s="16">
        <v>20</v>
      </c>
      <c r="O7" s="26">
        <f t="shared" si="3"/>
        <v>-20</v>
      </c>
      <c r="P7" s="23">
        <f t="shared" si="4"/>
        <v>8.169799999999999</v>
      </c>
      <c r="Q7" s="29">
        <v>3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17" ht="19.5" customHeight="1">
      <c r="A8" s="8" t="s">
        <v>10</v>
      </c>
      <c r="B8" s="8" t="s">
        <v>23</v>
      </c>
      <c r="C8" s="8" t="s">
        <v>8</v>
      </c>
      <c r="D8" s="7">
        <v>633.045</v>
      </c>
      <c r="E8" s="16">
        <v>4</v>
      </c>
      <c r="F8" s="19">
        <f t="shared" si="0"/>
        <v>2.33045</v>
      </c>
      <c r="G8" s="18">
        <v>597.08</v>
      </c>
      <c r="H8" s="16">
        <v>5</v>
      </c>
      <c r="I8" s="19">
        <f t="shared" si="1"/>
        <v>0.9708000000000006</v>
      </c>
      <c r="J8" s="18">
        <v>618.92</v>
      </c>
      <c r="K8" s="16">
        <v>4</v>
      </c>
      <c r="L8" s="17">
        <f t="shared" si="2"/>
        <v>2.1891999999999996</v>
      </c>
      <c r="M8" s="18">
        <v>635.77</v>
      </c>
      <c r="N8" s="16">
        <v>3</v>
      </c>
      <c r="O8" s="26">
        <f t="shared" si="3"/>
        <v>3.3576999999999995</v>
      </c>
      <c r="P8" s="23">
        <f t="shared" si="4"/>
        <v>7.87735</v>
      </c>
      <c r="Q8" s="29">
        <v>4</v>
      </c>
    </row>
    <row r="9" spans="1:17" ht="19.5" customHeight="1">
      <c r="A9" s="8" t="s">
        <v>21</v>
      </c>
      <c r="B9" s="8" t="s">
        <v>22</v>
      </c>
      <c r="C9" s="8" t="s">
        <v>8</v>
      </c>
      <c r="D9" s="7">
        <v>604.315</v>
      </c>
      <c r="E9" s="16">
        <v>5</v>
      </c>
      <c r="F9" s="19">
        <f t="shared" si="0"/>
        <v>1.0431500000000007</v>
      </c>
      <c r="G9" s="18">
        <v>598.86</v>
      </c>
      <c r="H9" s="16">
        <v>4</v>
      </c>
      <c r="I9" s="19">
        <f t="shared" si="1"/>
        <v>1.9886</v>
      </c>
      <c r="J9" s="18">
        <v>624.58</v>
      </c>
      <c r="K9" s="16">
        <v>3</v>
      </c>
      <c r="L9" s="17">
        <f t="shared" si="2"/>
        <v>3.2458</v>
      </c>
      <c r="M9" s="18">
        <v>626.605</v>
      </c>
      <c r="N9" s="16">
        <v>4</v>
      </c>
      <c r="O9" s="26">
        <f t="shared" si="3"/>
        <v>2.26605</v>
      </c>
      <c r="P9" s="23">
        <f t="shared" si="4"/>
        <v>7.500450000000001</v>
      </c>
      <c r="Q9" s="29">
        <v>5</v>
      </c>
    </row>
    <row r="10" spans="1:17" ht="19.5" customHeight="1">
      <c r="A10" s="8" t="s">
        <v>21</v>
      </c>
      <c r="B10" s="8" t="s">
        <v>24</v>
      </c>
      <c r="C10" s="8" t="s">
        <v>11</v>
      </c>
      <c r="D10" s="7">
        <v>508.645</v>
      </c>
      <c r="E10" s="16">
        <v>7</v>
      </c>
      <c r="F10" s="19">
        <f t="shared" si="0"/>
        <v>-1.9135499999999999</v>
      </c>
      <c r="G10" s="18">
        <v>590.385</v>
      </c>
      <c r="H10" s="16">
        <v>6</v>
      </c>
      <c r="I10" s="19">
        <f t="shared" si="1"/>
        <v>-0.09614999999999974</v>
      </c>
      <c r="J10" s="18">
        <v>476.04</v>
      </c>
      <c r="K10" s="16">
        <v>7</v>
      </c>
      <c r="L10" s="17">
        <f t="shared" si="2"/>
        <v>-2.2395999999999994</v>
      </c>
      <c r="M10" s="18">
        <v>541.855</v>
      </c>
      <c r="N10" s="16">
        <v>5</v>
      </c>
      <c r="O10" s="26">
        <f t="shared" si="3"/>
        <v>0.41854999999999976</v>
      </c>
      <c r="P10" s="23">
        <f t="shared" si="4"/>
        <v>-1.5911499999999998</v>
      </c>
      <c r="Q10" s="29">
        <v>6</v>
      </c>
    </row>
    <row r="11" spans="1:17" ht="19.5" customHeight="1">
      <c r="A11" s="8" t="s">
        <v>25</v>
      </c>
      <c r="B11" s="8" t="s">
        <v>24</v>
      </c>
      <c r="C11" s="8" t="s">
        <v>26</v>
      </c>
      <c r="D11" s="7">
        <v>521.52</v>
      </c>
      <c r="E11" s="16">
        <v>6</v>
      </c>
      <c r="F11" s="19">
        <f t="shared" si="0"/>
        <v>-0.7848000000000006</v>
      </c>
      <c r="G11" s="18"/>
      <c r="H11" s="16">
        <v>20</v>
      </c>
      <c r="I11" s="19">
        <f t="shared" si="1"/>
        <v>-20</v>
      </c>
      <c r="J11" s="18">
        <v>585.8</v>
      </c>
      <c r="K11" s="16">
        <v>6</v>
      </c>
      <c r="L11" s="17">
        <f t="shared" si="2"/>
        <v>-0.14200000000000035</v>
      </c>
      <c r="M11" s="18"/>
      <c r="N11" s="16">
        <v>20</v>
      </c>
      <c r="O11" s="26">
        <f t="shared" si="3"/>
        <v>-20</v>
      </c>
      <c r="P11" s="23">
        <f t="shared" si="4"/>
        <v>-20.9268</v>
      </c>
      <c r="Q11" s="29">
        <v>7</v>
      </c>
    </row>
    <row r="12" spans="1:17" ht="19.5" customHeight="1">
      <c r="A12" s="8" t="s">
        <v>29</v>
      </c>
      <c r="B12" s="8" t="s">
        <v>30</v>
      </c>
      <c r="C12" s="8" t="s">
        <v>31</v>
      </c>
      <c r="D12" s="7"/>
      <c r="E12" s="16">
        <v>20</v>
      </c>
      <c r="F12" s="19">
        <f t="shared" si="0"/>
        <v>-20</v>
      </c>
      <c r="G12" s="18"/>
      <c r="H12" s="16">
        <v>20</v>
      </c>
      <c r="I12" s="19">
        <f t="shared" si="1"/>
        <v>-20</v>
      </c>
      <c r="J12" s="18">
        <v>428.91</v>
      </c>
      <c r="K12" s="16">
        <v>8</v>
      </c>
      <c r="L12" s="17">
        <f t="shared" si="2"/>
        <v>-3.7108999999999996</v>
      </c>
      <c r="M12" s="18">
        <v>505.53</v>
      </c>
      <c r="N12" s="16">
        <v>6</v>
      </c>
      <c r="O12" s="26">
        <f t="shared" si="3"/>
        <v>-0.9447000000000001</v>
      </c>
      <c r="P12" s="23">
        <f t="shared" si="4"/>
        <v>-24.6556</v>
      </c>
      <c r="Q12" s="29">
        <v>8</v>
      </c>
    </row>
  </sheetData>
  <sheetProtection/>
  <mergeCells count="2">
    <mergeCell ref="A1:Q1"/>
    <mergeCell ref="P4:Q4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2009-05-17T11:13:54Z</cp:lastPrinted>
  <dcterms:created xsi:type="dcterms:W3CDTF">2001-05-06T11:53:34Z</dcterms:created>
  <dcterms:modified xsi:type="dcterms:W3CDTF">2009-06-28T17:16:23Z</dcterms:modified>
  <cp:category/>
  <cp:version/>
  <cp:contentType/>
  <cp:contentStatus/>
</cp:coreProperties>
</file>