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3. Quali" sheetId="1" r:id="rId1"/>
  </sheets>
  <definedNames>
    <definedName name="_xlnm.Print_Titles" localSheetId="0">'3. Quali'!$1:$4</definedName>
  </definedNames>
  <calcPr fullCalcOnLoad="1"/>
</workbook>
</file>

<file path=xl/sharedStrings.xml><?xml version="1.0" encoding="utf-8"?>
<sst xmlns="http://schemas.openxmlformats.org/spreadsheetml/2006/main" count="122" uniqueCount="94">
  <si>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</si>
  <si>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</si>
  <si>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</si>
  <si>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</si>
  <si>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</si>
  <si>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</si>
  <si>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</si>
  <si>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</si>
  <si>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</si>
  <si>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</si>
  <si>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</si>
  <si>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</si>
  <si>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Bremen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</si>
  <si>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</si>
  <si>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</si>
  <si>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</si>
  <si>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</si>
  <si>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</si>
  <si>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</si>
  <si>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</si>
  <si>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</si>
  <si>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</si>
  <si>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</si>
  <si>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</si>
  <si>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Brösch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</si>
  <si>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</si>
  <si>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</si>
  <si>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</si>
  <si>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</si>
  <si>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</si>
  <si>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</si>
  <si>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</si>
  <si>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</si>
  <si>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</si>
  <si>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Hunsinger</t>
  </si>
  <si>
    <t>Josef</t>
  </si>
  <si>
    <t>VdS1958 Idar - Oberstein</t>
  </si>
  <si>
    <t>Weigel</t>
  </si>
  <si>
    <t>Thomas</t>
  </si>
  <si>
    <t>SC Borussia 1920 Friedr.</t>
  </si>
  <si>
    <t>Dimmerling</t>
  </si>
  <si>
    <t>Andre</t>
  </si>
  <si>
    <t>ASV Bingen</t>
  </si>
  <si>
    <t>Schmitt</t>
  </si>
  <si>
    <t>Peter</t>
  </si>
  <si>
    <t>Madauß</t>
  </si>
  <si>
    <t>Felix</t>
  </si>
  <si>
    <t>Schmidt</t>
  </si>
  <si>
    <t>Wolfgang</t>
  </si>
  <si>
    <t>Schäfer</t>
  </si>
  <si>
    <t>Horst</t>
  </si>
  <si>
    <t>Gerhard</t>
  </si>
  <si>
    <t>Visser</t>
  </si>
  <si>
    <t>Wiebold</t>
  </si>
  <si>
    <t>BVO Emden</t>
  </si>
  <si>
    <t>Klett</t>
  </si>
  <si>
    <t>Jürgen</t>
  </si>
  <si>
    <t>Dillingen</t>
  </si>
  <si>
    <t>Töllner</t>
  </si>
  <si>
    <t>Jonas</t>
  </si>
  <si>
    <t>MTV Schwabstedt</t>
  </si>
  <si>
    <t>Kittlitz</t>
  </si>
  <si>
    <t>Carsten von</t>
  </si>
  <si>
    <t>Krieger</t>
  </si>
  <si>
    <t>Malte</t>
  </si>
  <si>
    <t>Demin</t>
  </si>
  <si>
    <t>Evgeni</t>
  </si>
  <si>
    <t>Hasenhütl</t>
  </si>
  <si>
    <t>Endjer</t>
  </si>
  <si>
    <t>Dieter</t>
  </si>
  <si>
    <t>ASG Ford Köln</t>
  </si>
  <si>
    <t>Gesamt</t>
  </si>
  <si>
    <t>Tieseler</t>
  </si>
  <si>
    <t>Daniel</t>
  </si>
  <si>
    <t xml:space="preserve">4. Qua. </t>
  </si>
  <si>
    <t>Christian</t>
  </si>
  <si>
    <t xml:space="preserve">Ergebnis der  Qualifikation zur  Weltmeisterschaft der Herren 2010  - Siebenkampf - </t>
  </si>
  <si>
    <t>Ingelheim</t>
  </si>
  <si>
    <t>Berlin</t>
  </si>
  <si>
    <t>Kelterer</t>
  </si>
  <si>
    <t>Erek</t>
  </si>
  <si>
    <t>Hildebrandt</t>
  </si>
  <si>
    <t>Gath</t>
  </si>
  <si>
    <t>Benjamin</t>
  </si>
  <si>
    <t>Klimpke</t>
  </si>
  <si>
    <t>Sexton</t>
  </si>
  <si>
    <t>Fischer</t>
  </si>
  <si>
    <t>Hüter</t>
  </si>
  <si>
    <t>Torsten</t>
  </si>
  <si>
    <t>Max-Rüdiger</t>
  </si>
  <si>
    <t>Mohr</t>
  </si>
  <si>
    <t>Manfred</t>
  </si>
  <si>
    <t>Koblenz</t>
  </si>
  <si>
    <t>ASV Ratzeburg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</si>
</sst>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left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15</xdr:row>
      <xdr:rowOff>123825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3143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0" sqref="C20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7</v>
      </c>
      <c r="D3" s="7" t="s">
        <v>6</v>
      </c>
      <c r="E3" s="17" t="s">
        <v>2</v>
      </c>
      <c r="F3" s="18" t="s">
        <v>3</v>
      </c>
      <c r="G3" s="5" t="s">
        <v>1</v>
      </c>
      <c r="H3" s="17" t="s">
        <v>2</v>
      </c>
      <c r="I3" s="18" t="s">
        <v>4</v>
      </c>
      <c r="J3" s="5" t="s">
        <v>77</v>
      </c>
      <c r="K3" s="17" t="s">
        <v>2</v>
      </c>
      <c r="L3" s="18" t="s">
        <v>5</v>
      </c>
      <c r="M3" s="5" t="s">
        <v>78</v>
      </c>
      <c r="N3" s="17" t="s">
        <v>2</v>
      </c>
      <c r="O3" s="29" t="s">
        <v>74</v>
      </c>
      <c r="P3" s="24" t="s">
        <v>71</v>
      </c>
      <c r="Q3" s="32" t="s">
        <v>2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24"/>
      <c r="Q4" s="32"/>
    </row>
    <row r="5" spans="1:17" ht="19.5" customHeight="1">
      <c r="A5" s="8" t="s">
        <v>15</v>
      </c>
      <c r="B5" s="8" t="s">
        <v>16</v>
      </c>
      <c r="C5" s="8" t="s">
        <v>8</v>
      </c>
      <c r="D5" s="7">
        <v>851.53</v>
      </c>
      <c r="E5" s="17">
        <v>2</v>
      </c>
      <c r="F5" s="20">
        <f aca="true" t="shared" si="0" ref="F5:F39">D5/100-E5</f>
        <v>6.5153</v>
      </c>
      <c r="G5" s="19">
        <v>800.43</v>
      </c>
      <c r="H5" s="17">
        <v>1</v>
      </c>
      <c r="I5" s="20">
        <f aca="true" t="shared" si="1" ref="I5:I39">G5/100-H5</f>
        <v>7.004299999999999</v>
      </c>
      <c r="J5" s="19">
        <v>817.82</v>
      </c>
      <c r="K5" s="17">
        <v>1</v>
      </c>
      <c r="L5" s="18">
        <f aca="true" t="shared" si="2" ref="L5:L39">J5/100-K5</f>
        <v>7.1782</v>
      </c>
      <c r="M5" s="19">
        <v>815.115</v>
      </c>
      <c r="N5" s="17">
        <v>1</v>
      </c>
      <c r="O5" s="29">
        <f aca="true" t="shared" si="3" ref="O5:O39">M5/100-N5</f>
        <v>7.1511499999999995</v>
      </c>
      <c r="P5" s="25">
        <f>F5+I5+L5+O5-MIN(F5,I5,L5,O5)</f>
        <v>21.333650000000002</v>
      </c>
      <c r="Q5" s="33">
        <v>1</v>
      </c>
    </row>
    <row r="6" spans="1:17" ht="19.5" customHeight="1">
      <c r="A6" s="8" t="s">
        <v>11</v>
      </c>
      <c r="B6" s="8" t="s">
        <v>14</v>
      </c>
      <c r="C6" s="8" t="s">
        <v>8</v>
      </c>
      <c r="D6" s="7">
        <v>845.57</v>
      </c>
      <c r="E6" s="17">
        <v>3</v>
      </c>
      <c r="F6" s="20">
        <f t="shared" si="0"/>
        <v>5.4557</v>
      </c>
      <c r="G6" s="19">
        <v>795.165</v>
      </c>
      <c r="H6" s="17">
        <v>2</v>
      </c>
      <c r="I6" s="20">
        <f t="shared" si="1"/>
        <v>5.95165</v>
      </c>
      <c r="J6" s="19">
        <v>794.815</v>
      </c>
      <c r="K6" s="17">
        <v>3</v>
      </c>
      <c r="L6" s="18">
        <f t="shared" si="2"/>
        <v>4.948150000000001</v>
      </c>
      <c r="M6" s="19">
        <v>792.895</v>
      </c>
      <c r="N6" s="17">
        <v>3</v>
      </c>
      <c r="O6" s="29">
        <f t="shared" si="3"/>
        <v>4.9289499999999995</v>
      </c>
      <c r="P6" s="25">
        <f aca="true" t="shared" si="4" ref="P6:P39">F6+I6+L6+O6-MIN(F6,I6,L6,O6)</f>
        <v>16.355500000000003</v>
      </c>
      <c r="Q6" s="33">
        <v>2</v>
      </c>
    </row>
    <row r="7" spans="1:29" s="4" customFormat="1" ht="19.5" customHeight="1">
      <c r="A7" s="8" t="s">
        <v>19</v>
      </c>
      <c r="B7" s="8" t="s">
        <v>20</v>
      </c>
      <c r="C7" s="8" t="s">
        <v>13</v>
      </c>
      <c r="D7" s="7">
        <v>837.365</v>
      </c>
      <c r="E7" s="17">
        <v>4</v>
      </c>
      <c r="F7" s="20">
        <f t="shared" si="0"/>
        <v>4.37365</v>
      </c>
      <c r="G7" s="19">
        <v>775.92</v>
      </c>
      <c r="H7" s="17">
        <v>5</v>
      </c>
      <c r="I7" s="20">
        <f t="shared" si="1"/>
        <v>2.7592</v>
      </c>
      <c r="J7" s="19">
        <v>793.47</v>
      </c>
      <c r="K7" s="17">
        <v>4</v>
      </c>
      <c r="L7" s="18">
        <f t="shared" si="2"/>
        <v>3.9347000000000003</v>
      </c>
      <c r="M7" s="19">
        <v>808.715</v>
      </c>
      <c r="N7" s="17">
        <v>2</v>
      </c>
      <c r="O7" s="29">
        <f t="shared" si="3"/>
        <v>6.087150000000001</v>
      </c>
      <c r="P7" s="25">
        <f t="shared" si="4"/>
        <v>14.395500000000002</v>
      </c>
      <c r="Q7" s="33">
        <v>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4" customFormat="1" ht="19.5" customHeight="1">
      <c r="A8" s="8" t="s">
        <v>52</v>
      </c>
      <c r="B8" s="8" t="s">
        <v>53</v>
      </c>
      <c r="C8" s="8" t="s">
        <v>54</v>
      </c>
      <c r="D8" s="7">
        <v>854.73</v>
      </c>
      <c r="E8" s="17">
        <v>1</v>
      </c>
      <c r="F8" s="20">
        <f t="shared" si="0"/>
        <v>7.5473</v>
      </c>
      <c r="G8" s="19">
        <v>787.11</v>
      </c>
      <c r="H8" s="17">
        <v>4</v>
      </c>
      <c r="I8" s="20">
        <f t="shared" si="1"/>
        <v>3.8711</v>
      </c>
      <c r="J8" s="19">
        <v>777.71</v>
      </c>
      <c r="K8" s="17">
        <v>6</v>
      </c>
      <c r="L8" s="18">
        <f t="shared" si="2"/>
        <v>1.7771000000000008</v>
      </c>
      <c r="M8" s="19">
        <v>773.225</v>
      </c>
      <c r="N8" s="17">
        <v>5</v>
      </c>
      <c r="O8" s="29">
        <f t="shared" si="3"/>
        <v>2.7322500000000005</v>
      </c>
      <c r="P8" s="25">
        <f t="shared" si="4"/>
        <v>14.15065</v>
      </c>
      <c r="Q8" s="33">
        <v>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17" ht="19.5" customHeight="1">
      <c r="A9" s="8" t="s">
        <v>25</v>
      </c>
      <c r="B9" s="8" t="s">
        <v>26</v>
      </c>
      <c r="C9" s="8" t="s">
        <v>8</v>
      </c>
      <c r="D9" s="7">
        <v>819.245</v>
      </c>
      <c r="E9" s="17">
        <v>7</v>
      </c>
      <c r="F9" s="20">
        <f t="shared" si="0"/>
        <v>1.192450000000001</v>
      </c>
      <c r="G9" s="19">
        <v>771.495</v>
      </c>
      <c r="H9" s="17">
        <v>7</v>
      </c>
      <c r="I9" s="20">
        <f t="shared" si="1"/>
        <v>0.71495</v>
      </c>
      <c r="J9" s="19">
        <v>806.145</v>
      </c>
      <c r="K9" s="17">
        <v>2</v>
      </c>
      <c r="L9" s="18">
        <f t="shared" si="2"/>
        <v>6.061450000000001</v>
      </c>
      <c r="M9" s="19">
        <v>768.71</v>
      </c>
      <c r="N9" s="17">
        <v>7</v>
      </c>
      <c r="O9" s="29">
        <f t="shared" si="3"/>
        <v>0.6871</v>
      </c>
      <c r="P9" s="25">
        <f t="shared" si="4"/>
        <v>7.968850000000001</v>
      </c>
      <c r="Q9" s="33">
        <v>5</v>
      </c>
    </row>
    <row r="10" spans="1:17" s="4" customFormat="1" ht="19.5" customHeight="1">
      <c r="A10" s="8" t="s">
        <v>17</v>
      </c>
      <c r="B10" s="8" t="s">
        <v>18</v>
      </c>
      <c r="C10" s="8" t="s">
        <v>8</v>
      </c>
      <c r="D10" s="7">
        <v>829.53</v>
      </c>
      <c r="E10" s="17">
        <v>5</v>
      </c>
      <c r="F10" s="20">
        <f t="shared" si="0"/>
        <v>3.2952999999999992</v>
      </c>
      <c r="G10" s="19">
        <v>788.235</v>
      </c>
      <c r="H10" s="17">
        <v>3</v>
      </c>
      <c r="I10" s="20">
        <f t="shared" si="1"/>
        <v>4.88235</v>
      </c>
      <c r="J10" s="19">
        <v>762.885</v>
      </c>
      <c r="K10" s="17">
        <v>10</v>
      </c>
      <c r="L10" s="18">
        <f t="shared" si="2"/>
        <v>-2.37115</v>
      </c>
      <c r="M10" s="19">
        <v>760.38</v>
      </c>
      <c r="N10" s="17">
        <v>9</v>
      </c>
      <c r="O10" s="29">
        <f t="shared" si="3"/>
        <v>-1.3962000000000003</v>
      </c>
      <c r="P10" s="25">
        <f t="shared" si="4"/>
        <v>6.7814499999999995</v>
      </c>
      <c r="Q10" s="33">
        <v>6</v>
      </c>
    </row>
    <row r="11" spans="1:17" ht="19.5" customHeight="1">
      <c r="A11" s="8" t="s">
        <v>79</v>
      </c>
      <c r="B11" s="8" t="s">
        <v>80</v>
      </c>
      <c r="C11" s="8" t="s">
        <v>8</v>
      </c>
      <c r="D11" s="7">
        <v>822.805</v>
      </c>
      <c r="E11" s="17">
        <v>6</v>
      </c>
      <c r="F11" s="20">
        <f t="shared" si="0"/>
        <v>2.2280499999999996</v>
      </c>
      <c r="G11" s="19">
        <v>759.97</v>
      </c>
      <c r="H11" s="17">
        <v>9</v>
      </c>
      <c r="I11" s="20">
        <f t="shared" si="1"/>
        <v>-1.4002999999999997</v>
      </c>
      <c r="J11" s="19">
        <v>780.97</v>
      </c>
      <c r="K11" s="17">
        <v>5</v>
      </c>
      <c r="L11" s="18">
        <f t="shared" si="2"/>
        <v>2.8097000000000003</v>
      </c>
      <c r="M11" s="19">
        <v>633.615</v>
      </c>
      <c r="N11" s="17">
        <v>23</v>
      </c>
      <c r="O11" s="29">
        <f t="shared" si="3"/>
        <v>-16.66385</v>
      </c>
      <c r="P11" s="25">
        <f t="shared" si="4"/>
        <v>3.637450000000001</v>
      </c>
      <c r="Q11" s="33">
        <v>7</v>
      </c>
    </row>
    <row r="12" spans="1:17" ht="19.5" customHeight="1">
      <c r="A12" s="8" t="s">
        <v>21</v>
      </c>
      <c r="B12" s="8" t="s">
        <v>22</v>
      </c>
      <c r="C12" s="8" t="s">
        <v>23</v>
      </c>
      <c r="D12" s="7">
        <v>810.39</v>
      </c>
      <c r="E12" s="17">
        <v>8</v>
      </c>
      <c r="F12" s="20">
        <f t="shared" si="0"/>
        <v>0.10389999999999944</v>
      </c>
      <c r="G12" s="19">
        <v>773.765</v>
      </c>
      <c r="H12" s="17">
        <v>6</v>
      </c>
      <c r="I12" s="20">
        <f t="shared" si="1"/>
        <v>1.7376499999999995</v>
      </c>
      <c r="J12" s="19">
        <v>766.445</v>
      </c>
      <c r="K12" s="17">
        <v>9</v>
      </c>
      <c r="L12" s="18">
        <f t="shared" si="2"/>
        <v>-1.3355499999999996</v>
      </c>
      <c r="M12" s="19">
        <v>765.075</v>
      </c>
      <c r="N12" s="17">
        <v>8</v>
      </c>
      <c r="O12" s="29">
        <f t="shared" si="3"/>
        <v>-0.3492499999999996</v>
      </c>
      <c r="P12" s="25">
        <f t="shared" si="4"/>
        <v>1.4922999999999993</v>
      </c>
      <c r="Q12" s="33">
        <v>8</v>
      </c>
    </row>
    <row r="13" spans="1:17" ht="19.5" customHeight="1">
      <c r="A13" s="8" t="s">
        <v>27</v>
      </c>
      <c r="B13" s="8" t="s">
        <v>28</v>
      </c>
      <c r="C13" s="8" t="s">
        <v>29</v>
      </c>
      <c r="D13" s="7">
        <v>751.96</v>
      </c>
      <c r="E13" s="17">
        <v>21</v>
      </c>
      <c r="F13" s="20">
        <f t="shared" si="0"/>
        <v>-13.4804</v>
      </c>
      <c r="G13" s="19">
        <v>750.555</v>
      </c>
      <c r="H13" s="17">
        <v>12</v>
      </c>
      <c r="I13" s="20">
        <f t="shared" si="1"/>
        <v>-4.4944500000000005</v>
      </c>
      <c r="J13" s="19">
        <v>767.265</v>
      </c>
      <c r="K13" s="17">
        <v>8</v>
      </c>
      <c r="L13" s="18">
        <f t="shared" si="2"/>
        <v>-0.32735000000000003</v>
      </c>
      <c r="M13" s="19">
        <v>780.83</v>
      </c>
      <c r="N13" s="17">
        <v>4</v>
      </c>
      <c r="O13" s="29">
        <f t="shared" si="3"/>
        <v>3.8083</v>
      </c>
      <c r="P13" s="25">
        <f t="shared" si="4"/>
        <v>-1.0135000000000005</v>
      </c>
      <c r="Q13" s="33">
        <v>9</v>
      </c>
    </row>
    <row r="14" spans="1:17" ht="19.5" customHeight="1">
      <c r="A14" s="8" t="s">
        <v>30</v>
      </c>
      <c r="B14" s="8" t="s">
        <v>31</v>
      </c>
      <c r="C14" s="8" t="s">
        <v>93</v>
      </c>
      <c r="D14" s="7">
        <v>768.315</v>
      </c>
      <c r="E14" s="17">
        <v>14</v>
      </c>
      <c r="F14" s="20">
        <f t="shared" si="0"/>
        <v>-6.31685</v>
      </c>
      <c r="G14" s="19">
        <v>727.47</v>
      </c>
      <c r="H14" s="17">
        <v>15</v>
      </c>
      <c r="I14" s="20">
        <f t="shared" si="1"/>
        <v>-7.7253</v>
      </c>
      <c r="J14" s="19">
        <v>776.49</v>
      </c>
      <c r="K14" s="17">
        <v>7</v>
      </c>
      <c r="L14" s="18">
        <f t="shared" si="2"/>
        <v>0.7648999999999999</v>
      </c>
      <c r="M14" s="19">
        <v>771.52</v>
      </c>
      <c r="N14" s="17">
        <v>6</v>
      </c>
      <c r="O14" s="29">
        <f t="shared" si="3"/>
        <v>1.7151999999999994</v>
      </c>
      <c r="P14" s="25">
        <f t="shared" si="4"/>
        <v>-3.8367499999999994</v>
      </c>
      <c r="Q14" s="33">
        <v>10</v>
      </c>
    </row>
    <row r="15" spans="1:17" ht="19.5" customHeight="1">
      <c r="A15" s="8" t="s">
        <v>55</v>
      </c>
      <c r="B15" s="8" t="s">
        <v>56</v>
      </c>
      <c r="C15" s="8" t="s">
        <v>57</v>
      </c>
      <c r="D15" s="7">
        <v>782.79</v>
      </c>
      <c r="E15" s="17">
        <v>11</v>
      </c>
      <c r="F15" s="20">
        <f t="shared" si="0"/>
        <v>-3.1721000000000004</v>
      </c>
      <c r="G15" s="19">
        <v>752.48</v>
      </c>
      <c r="H15" s="17">
        <v>10</v>
      </c>
      <c r="I15" s="20">
        <f t="shared" si="1"/>
        <v>-2.4752</v>
      </c>
      <c r="J15" s="19">
        <v>745.63</v>
      </c>
      <c r="K15" s="17">
        <v>12</v>
      </c>
      <c r="L15" s="18">
        <f t="shared" si="2"/>
        <v>-4.5437</v>
      </c>
      <c r="M15" s="19"/>
      <c r="N15" s="17">
        <v>70</v>
      </c>
      <c r="O15" s="29">
        <f t="shared" si="3"/>
        <v>-70</v>
      </c>
      <c r="P15" s="25">
        <f t="shared" si="4"/>
        <v>-10.191000000000003</v>
      </c>
      <c r="Q15" s="33">
        <v>11</v>
      </c>
    </row>
    <row r="16" spans="1:17" ht="19.5" customHeight="1">
      <c r="A16" s="8" t="s">
        <v>65</v>
      </c>
      <c r="B16" s="8" t="s">
        <v>66</v>
      </c>
      <c r="C16" s="8" t="s">
        <v>39</v>
      </c>
      <c r="D16" s="7">
        <v>752.595</v>
      </c>
      <c r="E16" s="17">
        <v>20</v>
      </c>
      <c r="F16" s="20">
        <f t="shared" si="0"/>
        <v>-12.47405</v>
      </c>
      <c r="G16" s="19">
        <v>728.305</v>
      </c>
      <c r="H16" s="17">
        <v>14</v>
      </c>
      <c r="I16" s="20">
        <f t="shared" si="1"/>
        <v>-6.716950000000001</v>
      </c>
      <c r="J16" s="19">
        <v>750.25</v>
      </c>
      <c r="K16" s="17">
        <v>11</v>
      </c>
      <c r="L16" s="18">
        <f t="shared" si="2"/>
        <v>-3.4974999999999996</v>
      </c>
      <c r="M16" s="19">
        <v>744.04</v>
      </c>
      <c r="N16" s="17">
        <v>10</v>
      </c>
      <c r="O16" s="29">
        <f t="shared" si="3"/>
        <v>-2.5596000000000005</v>
      </c>
      <c r="P16" s="25">
        <f t="shared" si="4"/>
        <v>-12.77405</v>
      </c>
      <c r="Q16" s="33">
        <v>12</v>
      </c>
    </row>
    <row r="17" spans="1:17" ht="19.5" customHeight="1">
      <c r="A17" s="8" t="s">
        <v>37</v>
      </c>
      <c r="B17" s="8" t="s">
        <v>38</v>
      </c>
      <c r="C17" s="8" t="s">
        <v>39</v>
      </c>
      <c r="D17" s="7">
        <v>772.015</v>
      </c>
      <c r="E17" s="17">
        <v>12</v>
      </c>
      <c r="F17" s="20">
        <f t="shared" si="0"/>
        <v>-4.27985</v>
      </c>
      <c r="G17" s="19">
        <v>713.865</v>
      </c>
      <c r="H17" s="17">
        <v>17</v>
      </c>
      <c r="I17" s="20">
        <f t="shared" si="1"/>
        <v>-9.86135</v>
      </c>
      <c r="J17" s="19">
        <v>742.805</v>
      </c>
      <c r="K17" s="17">
        <v>13</v>
      </c>
      <c r="L17" s="18">
        <f t="shared" si="2"/>
        <v>-5.57195</v>
      </c>
      <c r="M17" s="19">
        <v>695.425</v>
      </c>
      <c r="N17" s="17">
        <v>15</v>
      </c>
      <c r="O17" s="29">
        <f t="shared" si="3"/>
        <v>-8.045750000000002</v>
      </c>
      <c r="P17" s="25">
        <f t="shared" si="4"/>
        <v>-17.897550000000003</v>
      </c>
      <c r="Q17" s="33">
        <v>13</v>
      </c>
    </row>
    <row r="18" spans="1:17" ht="19.5" customHeight="1">
      <c r="A18" s="8" t="s">
        <v>81</v>
      </c>
      <c r="B18" s="8" t="s">
        <v>75</v>
      </c>
      <c r="C18" s="8" t="s">
        <v>8</v>
      </c>
      <c r="D18" s="7">
        <v>765.435</v>
      </c>
      <c r="E18" s="17">
        <v>15</v>
      </c>
      <c r="F18" s="20">
        <f t="shared" si="0"/>
        <v>-7.345650000000001</v>
      </c>
      <c r="G18" s="19">
        <v>724.355</v>
      </c>
      <c r="H18" s="17">
        <v>16</v>
      </c>
      <c r="I18" s="20">
        <f t="shared" si="1"/>
        <v>-8.756450000000001</v>
      </c>
      <c r="J18" s="19">
        <v>739.485</v>
      </c>
      <c r="K18" s="17">
        <v>14</v>
      </c>
      <c r="L18" s="18">
        <f t="shared" si="2"/>
        <v>-6.60515</v>
      </c>
      <c r="M18" s="19"/>
      <c r="N18" s="17">
        <v>70</v>
      </c>
      <c r="O18" s="29">
        <f t="shared" si="3"/>
        <v>-70</v>
      </c>
      <c r="P18" s="25">
        <f t="shared" si="4"/>
        <v>-22.707250000000002</v>
      </c>
      <c r="Q18" s="33">
        <v>14</v>
      </c>
    </row>
    <row r="19" spans="1:17" ht="19.5" customHeight="1">
      <c r="A19" s="8" t="s">
        <v>58</v>
      </c>
      <c r="B19" s="8" t="s">
        <v>59</v>
      </c>
      <c r="C19" s="8" t="s">
        <v>60</v>
      </c>
      <c r="D19" s="7">
        <v>784.4</v>
      </c>
      <c r="E19" s="17">
        <v>10</v>
      </c>
      <c r="F19" s="20">
        <f t="shared" si="0"/>
        <v>-2.1560000000000006</v>
      </c>
      <c r="G19" s="19">
        <v>751.57</v>
      </c>
      <c r="H19" s="17">
        <v>11</v>
      </c>
      <c r="I19" s="20">
        <f t="shared" si="1"/>
        <v>-3.4842999999999993</v>
      </c>
      <c r="J19" s="19">
        <v>580.605</v>
      </c>
      <c r="K19" s="17">
        <v>24</v>
      </c>
      <c r="L19" s="18">
        <f t="shared" si="2"/>
        <v>-18.19395</v>
      </c>
      <c r="M19" s="19"/>
      <c r="N19" s="17">
        <v>70</v>
      </c>
      <c r="O19" s="29">
        <f t="shared" si="3"/>
        <v>-70</v>
      </c>
      <c r="P19" s="25">
        <f t="shared" si="4"/>
        <v>-23.834249999999997</v>
      </c>
      <c r="Q19" s="33">
        <v>15</v>
      </c>
    </row>
    <row r="20" spans="1:17" ht="19.5" customHeight="1">
      <c r="A20" s="8" t="s">
        <v>43</v>
      </c>
      <c r="B20" s="8" t="s">
        <v>44</v>
      </c>
      <c r="C20" s="8" t="s">
        <v>39</v>
      </c>
      <c r="D20" s="7">
        <v>756.91</v>
      </c>
      <c r="E20" s="17">
        <v>19</v>
      </c>
      <c r="F20" s="20">
        <f t="shared" si="0"/>
        <v>-11.430900000000001</v>
      </c>
      <c r="G20" s="19"/>
      <c r="H20" s="17">
        <v>70</v>
      </c>
      <c r="I20" s="20">
        <f t="shared" si="1"/>
        <v>-70</v>
      </c>
      <c r="J20" s="19">
        <v>728.485</v>
      </c>
      <c r="K20" s="17">
        <v>16</v>
      </c>
      <c r="L20" s="18">
        <f t="shared" si="2"/>
        <v>-8.71515</v>
      </c>
      <c r="M20" s="19">
        <v>719.785</v>
      </c>
      <c r="N20" s="17">
        <v>12</v>
      </c>
      <c r="O20" s="29">
        <f t="shared" si="3"/>
        <v>-4.80215</v>
      </c>
      <c r="P20" s="25">
        <f t="shared" si="4"/>
        <v>-24.9482</v>
      </c>
      <c r="Q20" s="33">
        <v>16</v>
      </c>
    </row>
    <row r="21" spans="1:17" ht="19.5" customHeight="1">
      <c r="A21" s="8" t="s">
        <v>67</v>
      </c>
      <c r="B21" s="8" t="s">
        <v>22</v>
      </c>
      <c r="C21" s="8" t="s">
        <v>70</v>
      </c>
      <c r="D21" s="7">
        <v>769.005</v>
      </c>
      <c r="E21" s="17">
        <v>13</v>
      </c>
      <c r="F21" s="20">
        <f t="shared" si="0"/>
        <v>-5.30995</v>
      </c>
      <c r="G21" s="19">
        <v>741.575</v>
      </c>
      <c r="H21" s="17">
        <v>13</v>
      </c>
      <c r="I21" s="20">
        <f t="shared" si="1"/>
        <v>-5.58425</v>
      </c>
      <c r="J21" s="19">
        <v>621</v>
      </c>
      <c r="K21" s="17">
        <v>22</v>
      </c>
      <c r="L21" s="18">
        <f t="shared" si="2"/>
        <v>-15.79</v>
      </c>
      <c r="M21" s="19"/>
      <c r="N21" s="17">
        <v>70</v>
      </c>
      <c r="O21" s="29">
        <f t="shared" si="3"/>
        <v>-70</v>
      </c>
      <c r="P21" s="25">
        <f t="shared" si="4"/>
        <v>-26.684200000000004</v>
      </c>
      <c r="Q21" s="33">
        <v>17</v>
      </c>
    </row>
    <row r="22" spans="1:17" ht="19.5" customHeight="1">
      <c r="A22" s="8" t="s">
        <v>45</v>
      </c>
      <c r="B22" s="8" t="s">
        <v>46</v>
      </c>
      <c r="C22" s="8" t="s">
        <v>9</v>
      </c>
      <c r="D22" s="7">
        <v>757.005</v>
      </c>
      <c r="E22" s="17">
        <v>18</v>
      </c>
      <c r="F22" s="20">
        <f t="shared" si="0"/>
        <v>-10.42995</v>
      </c>
      <c r="G22" s="19">
        <v>688.17</v>
      </c>
      <c r="H22" s="17">
        <v>20</v>
      </c>
      <c r="I22" s="20">
        <f t="shared" si="1"/>
        <v>-13.118300000000001</v>
      </c>
      <c r="J22" s="19"/>
      <c r="K22" s="17">
        <v>70</v>
      </c>
      <c r="L22" s="18">
        <f t="shared" si="2"/>
        <v>-70</v>
      </c>
      <c r="M22" s="19">
        <v>708.65</v>
      </c>
      <c r="N22" s="17">
        <v>13</v>
      </c>
      <c r="O22" s="29">
        <f t="shared" si="3"/>
        <v>-5.9135</v>
      </c>
      <c r="P22" s="25">
        <f t="shared" si="4"/>
        <v>-29.461749999999995</v>
      </c>
      <c r="Q22" s="33">
        <v>18</v>
      </c>
    </row>
    <row r="23" spans="1:17" ht="19.5" customHeight="1">
      <c r="A23" s="8" t="s">
        <v>82</v>
      </c>
      <c r="B23" s="8" t="s">
        <v>83</v>
      </c>
      <c r="C23" s="8" t="s">
        <v>39</v>
      </c>
      <c r="D23" s="7">
        <v>762.4</v>
      </c>
      <c r="E23" s="17">
        <v>16</v>
      </c>
      <c r="F23" s="20">
        <f t="shared" si="0"/>
        <v>-8.376000000000001</v>
      </c>
      <c r="G23" s="19">
        <v>599.155</v>
      </c>
      <c r="H23" s="17">
        <v>26</v>
      </c>
      <c r="I23" s="20">
        <f t="shared" si="1"/>
        <v>-20.00845</v>
      </c>
      <c r="J23" s="19"/>
      <c r="K23" s="17">
        <v>70</v>
      </c>
      <c r="L23" s="18">
        <f t="shared" si="2"/>
        <v>-70</v>
      </c>
      <c r="M23" s="19">
        <v>725.31</v>
      </c>
      <c r="N23" s="17">
        <v>11</v>
      </c>
      <c r="O23" s="29">
        <f t="shared" si="3"/>
        <v>-3.7469</v>
      </c>
      <c r="P23" s="25">
        <f t="shared" si="4"/>
        <v>-32.13135</v>
      </c>
      <c r="Q23" s="33">
        <v>19</v>
      </c>
    </row>
    <row r="24" spans="1:17" ht="19.5" customHeight="1">
      <c r="A24" s="8" t="s">
        <v>72</v>
      </c>
      <c r="B24" s="8" t="s">
        <v>73</v>
      </c>
      <c r="C24" s="8" t="s">
        <v>10</v>
      </c>
      <c r="D24" s="7">
        <v>743.14</v>
      </c>
      <c r="E24" s="17">
        <v>22</v>
      </c>
      <c r="F24" s="20">
        <f t="shared" si="0"/>
        <v>-14.5686</v>
      </c>
      <c r="G24" s="19">
        <v>662.07</v>
      </c>
      <c r="H24" s="17">
        <v>22</v>
      </c>
      <c r="I24" s="20">
        <f t="shared" si="1"/>
        <v>-15.3793</v>
      </c>
      <c r="J24" s="19">
        <v>707.055</v>
      </c>
      <c r="K24" s="17">
        <v>17</v>
      </c>
      <c r="L24" s="18">
        <f t="shared" si="2"/>
        <v>-9.92945</v>
      </c>
      <c r="M24" s="19">
        <v>689.24</v>
      </c>
      <c r="N24" s="17">
        <v>17</v>
      </c>
      <c r="O24" s="29">
        <f t="shared" si="3"/>
        <v>-10.1076</v>
      </c>
      <c r="P24" s="25">
        <f t="shared" si="4"/>
        <v>-34.60565</v>
      </c>
      <c r="Q24" s="33">
        <v>20</v>
      </c>
    </row>
    <row r="25" spans="1:17" ht="19.5" customHeight="1">
      <c r="A25" s="8" t="s">
        <v>61</v>
      </c>
      <c r="B25" s="8" t="s">
        <v>62</v>
      </c>
      <c r="C25" s="8" t="s">
        <v>9</v>
      </c>
      <c r="D25" s="7">
        <v>738.555</v>
      </c>
      <c r="E25" s="17">
        <v>23</v>
      </c>
      <c r="F25" s="20">
        <f t="shared" si="0"/>
        <v>-15.614450000000001</v>
      </c>
      <c r="G25" s="19">
        <v>687.395</v>
      </c>
      <c r="H25" s="17">
        <v>21</v>
      </c>
      <c r="I25" s="20">
        <f t="shared" si="1"/>
        <v>-14.12605</v>
      </c>
      <c r="J25" s="19">
        <v>699.84</v>
      </c>
      <c r="K25" s="17">
        <v>18</v>
      </c>
      <c r="L25" s="18">
        <f t="shared" si="2"/>
        <v>-11.0016</v>
      </c>
      <c r="M25" s="19">
        <v>689.21</v>
      </c>
      <c r="N25" s="17">
        <v>18</v>
      </c>
      <c r="O25" s="29">
        <f t="shared" si="3"/>
        <v>-11.1079</v>
      </c>
      <c r="P25" s="25">
        <f t="shared" si="4"/>
        <v>-36.23555</v>
      </c>
      <c r="Q25" s="33">
        <v>21</v>
      </c>
    </row>
    <row r="26" spans="1:17" ht="19.5" customHeight="1">
      <c r="A26" s="8" t="s">
        <v>34</v>
      </c>
      <c r="B26" s="8" t="s">
        <v>35</v>
      </c>
      <c r="C26" s="8" t="s">
        <v>36</v>
      </c>
      <c r="D26" s="7">
        <v>711.915</v>
      </c>
      <c r="E26" s="17">
        <v>26</v>
      </c>
      <c r="F26" s="20">
        <f t="shared" si="0"/>
        <v>-18.880850000000002</v>
      </c>
      <c r="G26" s="19">
        <v>702.38</v>
      </c>
      <c r="H26" s="17">
        <v>19</v>
      </c>
      <c r="I26" s="20">
        <f t="shared" si="1"/>
        <v>-11.9762</v>
      </c>
      <c r="J26" s="19">
        <v>542.64</v>
      </c>
      <c r="K26" s="17">
        <v>26</v>
      </c>
      <c r="L26" s="18">
        <f t="shared" si="2"/>
        <v>-20.5736</v>
      </c>
      <c r="M26" s="19">
        <v>698.68</v>
      </c>
      <c r="N26" s="17">
        <v>14</v>
      </c>
      <c r="O26" s="29">
        <f t="shared" si="3"/>
        <v>-7.0132</v>
      </c>
      <c r="P26" s="25">
        <f t="shared" si="4"/>
        <v>-37.87025</v>
      </c>
      <c r="Q26" s="33">
        <v>22</v>
      </c>
    </row>
    <row r="27" spans="1:17" ht="19.5" customHeight="1">
      <c r="A27" s="8" t="s">
        <v>32</v>
      </c>
      <c r="B27" s="8" t="s">
        <v>33</v>
      </c>
      <c r="C27" s="8" t="s">
        <v>39</v>
      </c>
      <c r="D27" s="7">
        <v>607.045</v>
      </c>
      <c r="E27" s="17">
        <v>33</v>
      </c>
      <c r="F27" s="20">
        <f t="shared" si="0"/>
        <v>-26.92955</v>
      </c>
      <c r="G27" s="19">
        <v>603.705</v>
      </c>
      <c r="H27" s="17">
        <v>25</v>
      </c>
      <c r="I27" s="20">
        <f t="shared" si="1"/>
        <v>-18.96295</v>
      </c>
      <c r="J27" s="19">
        <v>732.47</v>
      </c>
      <c r="K27" s="17">
        <v>15</v>
      </c>
      <c r="L27" s="18">
        <f t="shared" si="2"/>
        <v>-7.6753</v>
      </c>
      <c r="M27" s="19">
        <v>682.645</v>
      </c>
      <c r="N27" s="17">
        <v>20</v>
      </c>
      <c r="O27" s="29">
        <f t="shared" si="3"/>
        <v>-13.17355</v>
      </c>
      <c r="P27" s="25">
        <f t="shared" si="4"/>
        <v>-39.8118</v>
      </c>
      <c r="Q27" s="33">
        <v>23</v>
      </c>
    </row>
    <row r="28" spans="1:29" ht="19.5" customHeight="1">
      <c r="A28" s="8" t="s">
        <v>84</v>
      </c>
      <c r="B28" s="8" t="s">
        <v>89</v>
      </c>
      <c r="C28" s="8" t="s">
        <v>8</v>
      </c>
      <c r="D28" s="7">
        <v>737.76</v>
      </c>
      <c r="E28" s="17">
        <v>24</v>
      </c>
      <c r="F28" s="20">
        <f t="shared" si="0"/>
        <v>-16.6224</v>
      </c>
      <c r="G28" s="19">
        <v>710.505</v>
      </c>
      <c r="H28" s="17">
        <v>18</v>
      </c>
      <c r="I28" s="20">
        <f t="shared" si="1"/>
        <v>-10.89495</v>
      </c>
      <c r="J28" s="19">
        <v>681.395</v>
      </c>
      <c r="K28" s="17">
        <v>20</v>
      </c>
      <c r="L28" s="18">
        <f t="shared" si="2"/>
        <v>-13.18605</v>
      </c>
      <c r="M28" s="19"/>
      <c r="N28" s="17">
        <v>70</v>
      </c>
      <c r="O28" s="29">
        <f t="shared" si="3"/>
        <v>-70</v>
      </c>
      <c r="P28" s="25">
        <f t="shared" si="4"/>
        <v>-40.7034</v>
      </c>
      <c r="Q28" s="33">
        <v>24</v>
      </c>
      <c r="R28" s="4"/>
      <c r="S28" s="4"/>
      <c r="T28" s="4"/>
      <c r="U28" s="4"/>
      <c r="V28" s="4"/>
      <c r="W28" s="4"/>
      <c r="X28" s="4"/>
      <c r="AB28" s="4"/>
      <c r="AC28" s="4"/>
    </row>
    <row r="29" spans="1:17" ht="19.5" customHeight="1">
      <c r="A29" s="8" t="s">
        <v>86</v>
      </c>
      <c r="B29" s="8" t="s">
        <v>73</v>
      </c>
      <c r="C29" s="8" t="s">
        <v>9</v>
      </c>
      <c r="D29" s="7">
        <v>661.88</v>
      </c>
      <c r="E29" s="17">
        <v>30</v>
      </c>
      <c r="F29" s="20">
        <f t="shared" si="0"/>
        <v>-23.3812</v>
      </c>
      <c r="G29" s="19">
        <v>543.66</v>
      </c>
      <c r="H29" s="17">
        <v>30</v>
      </c>
      <c r="I29" s="20">
        <f t="shared" si="1"/>
        <v>-24.5634</v>
      </c>
      <c r="J29" s="19">
        <v>686.6</v>
      </c>
      <c r="K29" s="17">
        <v>19</v>
      </c>
      <c r="L29" s="18">
        <f t="shared" si="2"/>
        <v>-12.134</v>
      </c>
      <c r="M29" s="19">
        <v>676.41</v>
      </c>
      <c r="N29" s="17">
        <v>21</v>
      </c>
      <c r="O29" s="29">
        <f t="shared" si="3"/>
        <v>-14.2359</v>
      </c>
      <c r="P29" s="25">
        <f t="shared" si="4"/>
        <v>-49.75110000000001</v>
      </c>
      <c r="Q29" s="33">
        <v>25</v>
      </c>
    </row>
    <row r="30" spans="1:17" ht="19.5" customHeight="1">
      <c r="A30" s="8" t="s">
        <v>49</v>
      </c>
      <c r="B30" s="8" t="s">
        <v>50</v>
      </c>
      <c r="C30" s="8" t="s">
        <v>36</v>
      </c>
      <c r="D30" s="7">
        <v>668.545</v>
      </c>
      <c r="E30" s="17">
        <v>29</v>
      </c>
      <c r="F30" s="20">
        <f t="shared" si="0"/>
        <v>-22.31455</v>
      </c>
      <c r="G30" s="19">
        <v>564.275</v>
      </c>
      <c r="H30" s="17">
        <v>29</v>
      </c>
      <c r="I30" s="20">
        <f t="shared" si="1"/>
        <v>-23.35725</v>
      </c>
      <c r="J30" s="19">
        <v>575.195</v>
      </c>
      <c r="K30" s="17">
        <v>25</v>
      </c>
      <c r="L30" s="18">
        <f t="shared" si="2"/>
        <v>-19.24805</v>
      </c>
      <c r="M30" s="19">
        <v>689.76</v>
      </c>
      <c r="N30" s="17">
        <v>16</v>
      </c>
      <c r="O30" s="29">
        <f t="shared" si="3"/>
        <v>-9.1024</v>
      </c>
      <c r="P30" s="25">
        <f t="shared" si="4"/>
        <v>-50.665</v>
      </c>
      <c r="Q30" s="33">
        <v>26</v>
      </c>
    </row>
    <row r="31" spans="1:17" ht="19.5" customHeight="1">
      <c r="A31" s="8" t="s">
        <v>40</v>
      </c>
      <c r="B31" s="8" t="s">
        <v>41</v>
      </c>
      <c r="C31" s="8" t="s">
        <v>42</v>
      </c>
      <c r="D31" s="7">
        <v>597.425</v>
      </c>
      <c r="E31" s="17">
        <v>34</v>
      </c>
      <c r="F31" s="20">
        <f t="shared" si="0"/>
        <v>-28.025750000000002</v>
      </c>
      <c r="G31" s="19">
        <v>567.045</v>
      </c>
      <c r="H31" s="17">
        <v>28</v>
      </c>
      <c r="I31" s="20">
        <f t="shared" si="1"/>
        <v>-22.32955</v>
      </c>
      <c r="J31" s="19">
        <v>589.8</v>
      </c>
      <c r="K31" s="17">
        <v>23</v>
      </c>
      <c r="L31" s="18">
        <f t="shared" si="2"/>
        <v>-17.102</v>
      </c>
      <c r="M31" s="19">
        <v>683.575</v>
      </c>
      <c r="N31" s="17">
        <v>19</v>
      </c>
      <c r="O31" s="29">
        <f t="shared" si="3"/>
        <v>-12.16425</v>
      </c>
      <c r="P31" s="25">
        <f t="shared" si="4"/>
        <v>-51.5958</v>
      </c>
      <c r="Q31" s="33">
        <v>27</v>
      </c>
    </row>
    <row r="32" spans="1:29" ht="19.5" customHeight="1">
      <c r="A32" s="8" t="s">
        <v>87</v>
      </c>
      <c r="B32" s="8" t="s">
        <v>88</v>
      </c>
      <c r="C32" s="8" t="s">
        <v>39</v>
      </c>
      <c r="D32" s="7">
        <v>639.035</v>
      </c>
      <c r="E32" s="17">
        <v>32</v>
      </c>
      <c r="F32" s="20">
        <f t="shared" si="0"/>
        <v>-25.609650000000002</v>
      </c>
      <c r="G32" s="19">
        <v>656.635</v>
      </c>
      <c r="H32" s="17">
        <v>23</v>
      </c>
      <c r="I32" s="20">
        <f t="shared" si="1"/>
        <v>-16.43365</v>
      </c>
      <c r="J32" s="19">
        <v>540.16</v>
      </c>
      <c r="K32" s="17">
        <v>27</v>
      </c>
      <c r="L32" s="18">
        <f t="shared" si="2"/>
        <v>-21.5984</v>
      </c>
      <c r="M32" s="19">
        <v>618.05</v>
      </c>
      <c r="N32" s="17">
        <v>25</v>
      </c>
      <c r="O32" s="29">
        <f t="shared" si="3"/>
        <v>-18.8195</v>
      </c>
      <c r="P32" s="25">
        <f t="shared" si="4"/>
        <v>-56.85155</v>
      </c>
      <c r="Q32" s="33">
        <v>28</v>
      </c>
      <c r="Y32" s="4"/>
      <c r="Z32" s="4"/>
      <c r="AA32" s="4"/>
      <c r="AB32" s="4"/>
      <c r="AC32" s="4"/>
    </row>
    <row r="33" spans="1:17" ht="19.5" customHeight="1">
      <c r="A33" s="8" t="s">
        <v>40</v>
      </c>
      <c r="B33" s="8" t="s">
        <v>51</v>
      </c>
      <c r="C33" s="8" t="s">
        <v>42</v>
      </c>
      <c r="D33" s="7">
        <v>731.07</v>
      </c>
      <c r="E33" s="17">
        <v>25</v>
      </c>
      <c r="F33" s="20">
        <f t="shared" si="0"/>
        <v>-17.6893</v>
      </c>
      <c r="G33" s="19">
        <v>585.43</v>
      </c>
      <c r="H33" s="17">
        <v>27</v>
      </c>
      <c r="I33" s="20">
        <f t="shared" si="1"/>
        <v>-21.1457</v>
      </c>
      <c r="J33" s="19"/>
      <c r="K33" s="17">
        <v>70</v>
      </c>
      <c r="L33" s="18">
        <f t="shared" si="2"/>
        <v>-70</v>
      </c>
      <c r="M33" s="19">
        <v>594.36</v>
      </c>
      <c r="N33" s="17">
        <v>26</v>
      </c>
      <c r="O33" s="29">
        <f t="shared" si="3"/>
        <v>-20.0564</v>
      </c>
      <c r="P33" s="25">
        <f t="shared" si="4"/>
        <v>-58.891400000000004</v>
      </c>
      <c r="Q33" s="33">
        <v>29</v>
      </c>
    </row>
    <row r="34" spans="1:17" ht="19.5" customHeight="1">
      <c r="A34" s="8" t="s">
        <v>85</v>
      </c>
      <c r="B34" s="8" t="s">
        <v>22</v>
      </c>
      <c r="C34" s="8" t="s">
        <v>36</v>
      </c>
      <c r="D34" s="7">
        <v>682.52</v>
      </c>
      <c r="E34" s="17">
        <v>28</v>
      </c>
      <c r="F34" s="20">
        <f t="shared" si="0"/>
        <v>-21.1748</v>
      </c>
      <c r="G34" s="19">
        <v>622.685</v>
      </c>
      <c r="H34" s="17">
        <v>24</v>
      </c>
      <c r="I34" s="20">
        <f t="shared" si="1"/>
        <v>-17.77315</v>
      </c>
      <c r="J34" s="19">
        <v>533.925</v>
      </c>
      <c r="K34" s="17">
        <v>28</v>
      </c>
      <c r="L34" s="18">
        <f t="shared" si="2"/>
        <v>-22.66075</v>
      </c>
      <c r="M34" s="19"/>
      <c r="N34" s="17">
        <v>70</v>
      </c>
      <c r="O34" s="29">
        <f t="shared" si="3"/>
        <v>-70</v>
      </c>
      <c r="P34" s="25">
        <f t="shared" si="4"/>
        <v>-61.6087</v>
      </c>
      <c r="Q34" s="33">
        <v>30</v>
      </c>
    </row>
    <row r="35" spans="1:17" ht="19.5" customHeight="1">
      <c r="A35" s="8" t="s">
        <v>24</v>
      </c>
      <c r="B35" s="8" t="s">
        <v>22</v>
      </c>
      <c r="C35" s="8" t="s">
        <v>9</v>
      </c>
      <c r="D35" s="7">
        <v>806.465</v>
      </c>
      <c r="E35" s="17">
        <v>9</v>
      </c>
      <c r="F35" s="20">
        <f t="shared" si="0"/>
        <v>-0.9353499999999997</v>
      </c>
      <c r="G35" s="19">
        <v>770.61</v>
      </c>
      <c r="H35" s="17">
        <v>8</v>
      </c>
      <c r="I35" s="20">
        <f t="shared" si="1"/>
        <v>-0.29389999999999983</v>
      </c>
      <c r="J35" s="19"/>
      <c r="K35" s="17">
        <v>70</v>
      </c>
      <c r="L35" s="18">
        <f t="shared" si="2"/>
        <v>-70</v>
      </c>
      <c r="M35" s="19"/>
      <c r="N35" s="17">
        <v>70</v>
      </c>
      <c r="O35" s="29">
        <f t="shared" si="3"/>
        <v>-70</v>
      </c>
      <c r="P35" s="25">
        <f t="shared" si="4"/>
        <v>-71.22924999999998</v>
      </c>
      <c r="Q35" s="33">
        <v>31</v>
      </c>
    </row>
    <row r="36" spans="1:17" ht="19.5" customHeight="1">
      <c r="A36" s="8" t="s">
        <v>90</v>
      </c>
      <c r="B36" s="8" t="s">
        <v>91</v>
      </c>
      <c r="C36" s="8" t="s">
        <v>92</v>
      </c>
      <c r="D36" s="7"/>
      <c r="E36" s="17">
        <v>70</v>
      </c>
      <c r="F36" s="20">
        <f t="shared" si="0"/>
        <v>-70</v>
      </c>
      <c r="G36" s="19"/>
      <c r="H36" s="17">
        <v>70</v>
      </c>
      <c r="I36" s="20">
        <f t="shared" si="1"/>
        <v>-70</v>
      </c>
      <c r="J36" s="19">
        <v>645.055</v>
      </c>
      <c r="K36" s="17">
        <v>21</v>
      </c>
      <c r="L36" s="18">
        <f t="shared" si="2"/>
        <v>-14.54945</v>
      </c>
      <c r="M36" s="19">
        <v>625.35</v>
      </c>
      <c r="N36" s="17">
        <v>24</v>
      </c>
      <c r="O36" s="29">
        <f t="shared" si="3"/>
        <v>-17.7465</v>
      </c>
      <c r="P36" s="25">
        <f t="shared" si="4"/>
        <v>-102.29595</v>
      </c>
      <c r="Q36" s="33">
        <v>32</v>
      </c>
    </row>
    <row r="37" spans="1:27" ht="19.5" customHeight="1">
      <c r="A37" s="8" t="s">
        <v>47</v>
      </c>
      <c r="B37" s="8" t="s">
        <v>48</v>
      </c>
      <c r="C37" s="8" t="s">
        <v>12</v>
      </c>
      <c r="D37" s="7">
        <v>640.32</v>
      </c>
      <c r="E37" s="17">
        <v>31</v>
      </c>
      <c r="F37" s="20">
        <f t="shared" si="0"/>
        <v>-24.596799999999998</v>
      </c>
      <c r="G37" s="19"/>
      <c r="H37" s="17">
        <v>70</v>
      </c>
      <c r="I37" s="20">
        <f t="shared" si="1"/>
        <v>-70</v>
      </c>
      <c r="J37" s="19"/>
      <c r="K37" s="17">
        <v>70</v>
      </c>
      <c r="L37" s="18">
        <f t="shared" si="2"/>
        <v>-70</v>
      </c>
      <c r="M37" s="19">
        <v>641.775</v>
      </c>
      <c r="N37" s="17">
        <v>22</v>
      </c>
      <c r="O37" s="29">
        <f t="shared" si="3"/>
        <v>-15.58225</v>
      </c>
      <c r="P37" s="25">
        <f t="shared" si="4"/>
        <v>-110.17904999999999</v>
      </c>
      <c r="Q37" s="33">
        <v>33</v>
      </c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17" ht="19.5" customHeight="1">
      <c r="A38" s="8" t="s">
        <v>68</v>
      </c>
      <c r="B38" s="8" t="s">
        <v>69</v>
      </c>
      <c r="C38" s="8" t="s">
        <v>54</v>
      </c>
      <c r="D38" s="7">
        <v>692.62</v>
      </c>
      <c r="E38" s="17">
        <v>27</v>
      </c>
      <c r="F38" s="20">
        <f t="shared" si="0"/>
        <v>-20.0738</v>
      </c>
      <c r="G38" s="19">
        <v>509.935</v>
      </c>
      <c r="H38" s="17">
        <v>31</v>
      </c>
      <c r="I38" s="20">
        <f t="shared" si="1"/>
        <v>-25.90065</v>
      </c>
      <c r="J38" s="19"/>
      <c r="K38" s="17">
        <v>70</v>
      </c>
      <c r="L38" s="18">
        <f t="shared" si="2"/>
        <v>-70</v>
      </c>
      <c r="M38" s="19"/>
      <c r="N38" s="17">
        <v>70</v>
      </c>
      <c r="O38" s="29">
        <f t="shared" si="3"/>
        <v>-70</v>
      </c>
      <c r="P38" s="25">
        <f t="shared" si="4"/>
        <v>-115.97444999999999</v>
      </c>
      <c r="Q38" s="33">
        <v>34</v>
      </c>
    </row>
    <row r="39" spans="1:17" ht="19.5" customHeight="1">
      <c r="A39" s="8" t="s">
        <v>63</v>
      </c>
      <c r="B39" s="8" t="s">
        <v>64</v>
      </c>
      <c r="C39" s="8" t="s">
        <v>60</v>
      </c>
      <c r="D39" s="7">
        <v>759.53</v>
      </c>
      <c r="E39" s="17">
        <v>17</v>
      </c>
      <c r="F39" s="20">
        <f t="shared" si="0"/>
        <v>-9.4047</v>
      </c>
      <c r="G39" s="19"/>
      <c r="H39" s="17">
        <v>70</v>
      </c>
      <c r="I39" s="20">
        <f t="shared" si="1"/>
        <v>-70</v>
      </c>
      <c r="J39" s="19"/>
      <c r="K39" s="17">
        <v>70</v>
      </c>
      <c r="L39" s="18">
        <f t="shared" si="2"/>
        <v>-70</v>
      </c>
      <c r="M39" s="19"/>
      <c r="N39" s="17">
        <v>70</v>
      </c>
      <c r="O39" s="29">
        <f t="shared" si="3"/>
        <v>-70</v>
      </c>
      <c r="P39" s="25">
        <f t="shared" si="4"/>
        <v>-149.4047</v>
      </c>
      <c r="Q39" s="33">
        <v>35</v>
      </c>
    </row>
    <row r="40" spans="1:17" ht="19.5" customHeight="1">
      <c r="A40" s="8"/>
      <c r="B40" s="8"/>
      <c r="C40" s="8"/>
      <c r="D40" s="7"/>
      <c r="E40" s="17"/>
      <c r="F40" s="20"/>
      <c r="G40" s="19"/>
      <c r="H40" s="17"/>
      <c r="I40" s="20"/>
      <c r="J40" s="19"/>
      <c r="K40" s="17"/>
      <c r="L40" s="18"/>
      <c r="M40" s="19"/>
      <c r="N40" s="17"/>
      <c r="O40" s="29"/>
      <c r="P40" s="25"/>
      <c r="Q40" s="33"/>
    </row>
    <row r="41" spans="1:29" ht="19.5" customHeight="1">
      <c r="A41" s="8"/>
      <c r="B41" s="8"/>
      <c r="C41" s="8"/>
      <c r="D41" s="7"/>
      <c r="E41" s="17"/>
      <c r="F41" s="20"/>
      <c r="G41" s="19"/>
      <c r="H41" s="17"/>
      <c r="I41" s="20"/>
      <c r="J41" s="19"/>
      <c r="K41" s="17"/>
      <c r="L41" s="18"/>
      <c r="M41" s="19"/>
      <c r="N41" s="17"/>
      <c r="O41" s="29"/>
      <c r="P41" s="25"/>
      <c r="Q41" s="33"/>
      <c r="R41" s="4"/>
      <c r="S41" s="4"/>
      <c r="T41" s="4"/>
      <c r="U41" s="4"/>
      <c r="V41" s="4"/>
      <c r="W41" s="4"/>
      <c r="X41" s="4"/>
      <c r="AB41" s="4"/>
      <c r="AC41" s="4"/>
    </row>
  </sheetData>
  <sheetProtection/>
  <mergeCells count="1">
    <mergeCell ref="A1:M1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mutti</cp:lastModifiedBy>
  <cp:lastPrinted>2010-06-27T09:53:19Z</cp:lastPrinted>
  <dcterms:created xsi:type="dcterms:W3CDTF">2001-05-06T11:53:34Z</dcterms:created>
  <dcterms:modified xsi:type="dcterms:W3CDTF">2010-06-27T09:55:21Z</dcterms:modified>
  <cp:category/>
  <cp:version/>
  <cp:contentType/>
  <cp:contentStatus/>
</cp:coreProperties>
</file>