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</sheets>
  <definedNames>
    <definedName name="_xlnm.Print_Titles" localSheetId="0">'Ende'!$1:$5</definedName>
  </definedNames>
  <calcPr fullCalcOnLoad="1"/>
</workbook>
</file>

<file path=xl/sharedStrings.xml><?xml version="1.0" encoding="utf-8"?>
<sst xmlns="http://schemas.openxmlformats.org/spreadsheetml/2006/main" count="39" uniqueCount="32">
  <si>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</si>
  <si>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</si>
  <si>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</si>
  <si>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</si>
  <si>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</si>
  <si>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</si>
  <si>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</si>
  <si>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</si>
  <si>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</si>
  <si>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</si>
  <si>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</si>
  <si>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Gesamt</t>
  </si>
  <si>
    <t>mit Streichwert</t>
  </si>
  <si>
    <t xml:space="preserve">4. Qua. </t>
  </si>
  <si>
    <t>Maisel</t>
  </si>
  <si>
    <t>Jana</t>
  </si>
  <si>
    <t>Ernst</t>
  </si>
  <si>
    <t>Kathrin</t>
  </si>
  <si>
    <t>Opitz</t>
  </si>
  <si>
    <t>Verena</t>
  </si>
  <si>
    <t>Janet</t>
  </si>
  <si>
    <t>Ruhl</t>
  </si>
  <si>
    <t>Melanie</t>
  </si>
  <si>
    <t>Dürrwald</t>
  </si>
  <si>
    <t>Sabrina</t>
  </si>
  <si>
    <t>Bad Kreuzn.</t>
  </si>
  <si>
    <t xml:space="preserve">Ergebnis der  Qualifikation zur  Weltmeisterschaft der Damen 2012   - Allround  - </t>
  </si>
  <si>
    <t>Iffezheim</t>
  </si>
  <si>
    <t>Köln</t>
  </si>
  <si>
    <t>Brenner</t>
  </si>
  <si>
    <t>Anja</t>
  </si>
  <si>
    <t>FV Königsbrunn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</si>
</sst>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4" fontId="17" fillId="0" borderId="0" xfId="0" applyNumberFormat="1" applyFont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9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workbookViewId="0" topLeftCell="A1">
      <selection activeCell="J20" sqref="J20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42187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7" bestFit="1" customWidth="1"/>
    <col min="16" max="16" width="8.140625" style="25" bestFit="1" customWidth="1"/>
    <col min="17" max="17" width="3.57421875" style="33" customWidth="1"/>
    <col min="18" max="16384" width="10.00390625" style="1" customWidth="1"/>
  </cols>
  <sheetData>
    <row r="1" spans="1:17" s="6" customFormat="1" ht="15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6"/>
      <c r="P1" s="34"/>
      <c r="Q1" s="29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7"/>
      <c r="P2" s="22"/>
      <c r="Q2" s="30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25</v>
      </c>
      <c r="H3" s="17" t="s">
        <v>1</v>
      </c>
      <c r="I3" s="18" t="s">
        <v>3</v>
      </c>
      <c r="J3" s="5" t="s">
        <v>27</v>
      </c>
      <c r="K3" s="17" t="s">
        <v>1</v>
      </c>
      <c r="L3" s="18" t="s">
        <v>4</v>
      </c>
      <c r="M3" s="5" t="s">
        <v>28</v>
      </c>
      <c r="N3" s="17" t="s">
        <v>1</v>
      </c>
      <c r="O3" s="28" t="s">
        <v>13</v>
      </c>
      <c r="P3" s="23" t="s">
        <v>11</v>
      </c>
      <c r="Q3" s="31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8"/>
      <c r="P4" s="36" t="s">
        <v>12</v>
      </c>
      <c r="Q4" s="37"/>
    </row>
    <row r="5" spans="1:17" ht="19.5" customHeight="1">
      <c r="A5" s="8" t="s">
        <v>14</v>
      </c>
      <c r="B5" s="8" t="s">
        <v>15</v>
      </c>
      <c r="C5" s="8" t="s">
        <v>7</v>
      </c>
      <c r="D5" s="7">
        <v>667.495</v>
      </c>
      <c r="E5" s="17">
        <v>1</v>
      </c>
      <c r="F5" s="20">
        <f aca="true" t="shared" si="0" ref="F5:F11">D5/100-E5</f>
        <v>5.67495</v>
      </c>
      <c r="G5" s="19">
        <v>727.74</v>
      </c>
      <c r="H5" s="17">
        <v>1</v>
      </c>
      <c r="I5" s="20">
        <f aca="true" t="shared" si="1" ref="I5:I11">G5/100-H5</f>
        <v>6.2774</v>
      </c>
      <c r="J5" s="19">
        <v>707.01</v>
      </c>
      <c r="K5" s="17">
        <v>1</v>
      </c>
      <c r="L5" s="18">
        <f aca="true" t="shared" si="2" ref="L5:L11">J5/100-K5</f>
        <v>6.0701</v>
      </c>
      <c r="M5" s="19">
        <v>713.315</v>
      </c>
      <c r="N5" s="17">
        <v>1</v>
      </c>
      <c r="O5" s="28">
        <f aca="true" t="shared" si="3" ref="O5:O11">M5/100-N5</f>
        <v>6.1331500000000005</v>
      </c>
      <c r="P5" s="24">
        <f aca="true" t="shared" si="4" ref="P5:P11">F5+I5+L5+O5-MIN(F5,I5,L5,O5)</f>
        <v>18.48065</v>
      </c>
      <c r="Q5" s="32">
        <v>1</v>
      </c>
    </row>
    <row r="6" spans="1:29" s="4" customFormat="1" ht="19.5" customHeight="1">
      <c r="A6" s="8" t="s">
        <v>18</v>
      </c>
      <c r="B6" s="8" t="s">
        <v>19</v>
      </c>
      <c r="C6" s="8" t="s">
        <v>8</v>
      </c>
      <c r="D6" s="7">
        <v>649.89</v>
      </c>
      <c r="E6" s="17">
        <v>2</v>
      </c>
      <c r="F6" s="20">
        <f t="shared" si="0"/>
        <v>4.4989</v>
      </c>
      <c r="G6" s="19">
        <v>676.08</v>
      </c>
      <c r="H6" s="17">
        <v>2</v>
      </c>
      <c r="I6" s="20">
        <f t="shared" si="1"/>
        <v>4.760800000000001</v>
      </c>
      <c r="J6" s="19">
        <v>665.31</v>
      </c>
      <c r="K6" s="17">
        <v>2</v>
      </c>
      <c r="L6" s="18">
        <f t="shared" si="2"/>
        <v>4.653099999999999</v>
      </c>
      <c r="M6" s="19">
        <v>680.315</v>
      </c>
      <c r="N6" s="17">
        <v>2</v>
      </c>
      <c r="O6" s="28">
        <f t="shared" si="3"/>
        <v>4.8031500000000005</v>
      </c>
      <c r="P6" s="24">
        <f t="shared" si="4"/>
        <v>14.21705</v>
      </c>
      <c r="Q6" s="32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1" s="4" customFormat="1" ht="19.5" customHeight="1">
      <c r="A7" s="8" t="s">
        <v>23</v>
      </c>
      <c r="B7" s="8" t="s">
        <v>24</v>
      </c>
      <c r="C7" s="8" t="s">
        <v>9</v>
      </c>
      <c r="D7" s="7">
        <v>645.81</v>
      </c>
      <c r="E7" s="17">
        <v>3</v>
      </c>
      <c r="F7" s="20">
        <f t="shared" si="0"/>
        <v>3.458099999999999</v>
      </c>
      <c r="G7" s="19">
        <v>633.145</v>
      </c>
      <c r="H7" s="17">
        <v>4</v>
      </c>
      <c r="I7" s="20">
        <f t="shared" si="1"/>
        <v>2.3314500000000002</v>
      </c>
      <c r="J7" s="19">
        <v>646.6</v>
      </c>
      <c r="K7" s="17">
        <v>3</v>
      </c>
      <c r="L7" s="18">
        <f t="shared" si="2"/>
        <v>3.466</v>
      </c>
      <c r="M7" s="19"/>
      <c r="N7" s="17">
        <v>30</v>
      </c>
      <c r="O7" s="28">
        <f t="shared" si="3"/>
        <v>-30</v>
      </c>
      <c r="P7" s="24">
        <f t="shared" si="4"/>
        <v>9.25555</v>
      </c>
      <c r="Q7" s="32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17" ht="19.5" customHeight="1">
      <c r="A8" s="8" t="s">
        <v>10</v>
      </c>
      <c r="B8" s="8" t="s">
        <v>20</v>
      </c>
      <c r="C8" s="8" t="s">
        <v>7</v>
      </c>
      <c r="D8" s="7">
        <v>599.01</v>
      </c>
      <c r="E8" s="17">
        <v>5</v>
      </c>
      <c r="F8" s="20">
        <f t="shared" si="0"/>
        <v>0.9901</v>
      </c>
      <c r="G8" s="19">
        <v>546.37</v>
      </c>
      <c r="H8" s="17">
        <v>6</v>
      </c>
      <c r="I8" s="20">
        <f t="shared" si="1"/>
        <v>-0.5362999999999998</v>
      </c>
      <c r="J8" s="19"/>
      <c r="K8" s="17">
        <v>30</v>
      </c>
      <c r="L8" s="18">
        <f t="shared" si="2"/>
        <v>-30</v>
      </c>
      <c r="M8" s="19">
        <v>613.82</v>
      </c>
      <c r="N8" s="17">
        <v>3</v>
      </c>
      <c r="O8" s="28">
        <f t="shared" si="3"/>
        <v>3.1382000000000003</v>
      </c>
      <c r="P8" s="24">
        <f t="shared" si="4"/>
        <v>3.5920000000000023</v>
      </c>
      <c r="Q8" s="32">
        <v>4</v>
      </c>
    </row>
    <row r="9" spans="1:31" s="4" customFormat="1" ht="19.5" customHeight="1">
      <c r="A9" s="8" t="s">
        <v>21</v>
      </c>
      <c r="B9" s="8" t="s">
        <v>22</v>
      </c>
      <c r="C9" s="8" t="s">
        <v>9</v>
      </c>
      <c r="D9" s="7">
        <v>542.17</v>
      </c>
      <c r="E9" s="17">
        <v>6</v>
      </c>
      <c r="F9" s="20">
        <f t="shared" si="0"/>
        <v>-0.5783000000000005</v>
      </c>
      <c r="G9" s="19">
        <v>585.245</v>
      </c>
      <c r="H9" s="17">
        <v>5</v>
      </c>
      <c r="I9" s="20">
        <f t="shared" si="1"/>
        <v>0.8524500000000002</v>
      </c>
      <c r="J9" s="19">
        <v>458.235</v>
      </c>
      <c r="K9" s="17">
        <v>5</v>
      </c>
      <c r="L9" s="18">
        <f t="shared" si="2"/>
        <v>-0.4176500000000001</v>
      </c>
      <c r="M9" s="19"/>
      <c r="N9" s="17">
        <v>30</v>
      </c>
      <c r="O9" s="28">
        <f t="shared" si="3"/>
        <v>-30</v>
      </c>
      <c r="P9" s="24">
        <f t="shared" si="4"/>
        <v>-0.14349999999999952</v>
      </c>
      <c r="Q9" s="32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9.5" customHeight="1">
      <c r="A10" s="8" t="s">
        <v>16</v>
      </c>
      <c r="B10" s="8" t="s">
        <v>17</v>
      </c>
      <c r="C10" s="8" t="s">
        <v>8</v>
      </c>
      <c r="D10" s="7">
        <v>612.565</v>
      </c>
      <c r="E10" s="17">
        <v>4</v>
      </c>
      <c r="F10" s="20">
        <f t="shared" si="0"/>
        <v>2.1256500000000003</v>
      </c>
      <c r="G10" s="19">
        <v>649.055</v>
      </c>
      <c r="H10" s="17">
        <v>3</v>
      </c>
      <c r="I10" s="20">
        <f t="shared" si="1"/>
        <v>3.49055</v>
      </c>
      <c r="J10" s="19"/>
      <c r="K10" s="17">
        <v>30</v>
      </c>
      <c r="L10" s="18">
        <f t="shared" si="2"/>
        <v>-30</v>
      </c>
      <c r="M10" s="19"/>
      <c r="N10" s="17">
        <v>30</v>
      </c>
      <c r="O10" s="28">
        <f t="shared" si="3"/>
        <v>-30</v>
      </c>
      <c r="P10" s="24">
        <f t="shared" si="4"/>
        <v>-24.3838</v>
      </c>
      <c r="Q10" s="32">
        <v>6</v>
      </c>
      <c r="AD10" s="4"/>
      <c r="AE10" s="4"/>
    </row>
    <row r="11" spans="1:29" ht="19.5" customHeight="1">
      <c r="A11" s="8" t="s">
        <v>29</v>
      </c>
      <c r="B11" s="8" t="s">
        <v>30</v>
      </c>
      <c r="C11" s="8" t="s">
        <v>31</v>
      </c>
      <c r="D11" s="7"/>
      <c r="E11" s="17">
        <v>30</v>
      </c>
      <c r="F11" s="20">
        <f t="shared" si="0"/>
        <v>-30</v>
      </c>
      <c r="G11" s="19">
        <v>488.005</v>
      </c>
      <c r="H11" s="17">
        <v>7</v>
      </c>
      <c r="I11" s="20">
        <f t="shared" si="1"/>
        <v>-2.1199500000000002</v>
      </c>
      <c r="J11" s="19">
        <v>567.58</v>
      </c>
      <c r="K11" s="17">
        <v>4</v>
      </c>
      <c r="L11" s="18">
        <f t="shared" si="2"/>
        <v>1.6758000000000006</v>
      </c>
      <c r="M11" s="19"/>
      <c r="N11" s="17">
        <v>30</v>
      </c>
      <c r="O11" s="28">
        <f t="shared" si="3"/>
        <v>-30</v>
      </c>
      <c r="P11" s="24">
        <f t="shared" si="4"/>
        <v>-30.44415</v>
      </c>
      <c r="Q11" s="32">
        <v>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</sheetData>
  <sheetProtection/>
  <mergeCells count="2">
    <mergeCell ref="A1:M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2011-08-23T18:40:02Z</cp:lastPrinted>
  <dcterms:created xsi:type="dcterms:W3CDTF">2001-05-06T11:53:34Z</dcterms:created>
  <dcterms:modified xsi:type="dcterms:W3CDTF">2012-07-01T13:41:34Z</dcterms:modified>
  <cp:category/>
  <cp:version/>
  <cp:contentType/>
  <cp:contentStatus/>
</cp:coreProperties>
</file>